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jlopezd\Desktop\JULIETTE\HOSCAR\Procesos 2025\CONVENIO MARCO\SIAC 2501208 - 2503519 SILLAS EQUIPOS MÉDICOS E INFORMÁTICA\"/>
    </mc:Choice>
  </mc:AlternateContent>
  <bookViews>
    <workbookView xWindow="0" yWindow="0" windowWidth="28800" windowHeight="12210" tabRatio="736"/>
  </bookViews>
  <sheets>
    <sheet name="ANEXO 1 Requerimientos Técnicos" sheetId="22" r:id="rId1"/>
    <sheet name="ANEXO N° 2 Plazos y Garantías" sheetId="18" r:id="rId2"/>
    <sheet name="ANEXO N° 3 Oferta Economica" sheetId="21" r:id="rId3"/>
    <sheet name="ANEXO N°4 Matriz Decisión" sheetId="20" r:id="rId4"/>
  </sheets>
  <externalReferences>
    <externalReference r:id="rId5"/>
  </externalReferences>
  <definedNames>
    <definedName name="_xlnm.Print_Area" localSheetId="0">'ANEXO 1 Requerimientos Técnicos'!$A$1:$H$35</definedName>
    <definedName name="_xlnm.Print_Area" localSheetId="1">'ANEXO N° 2 Plazos y Garantías'!$A$1:$D$29</definedName>
    <definedName name="_xlnm.Print_Area" localSheetId="2">'ANEXO N° 3 Oferta Economica'!$A$1:$F$27</definedName>
    <definedName name="_xlnm.Print_Area" localSheetId="3">'ANEXO N°4 Matriz Decisión'!$A$5:$H$35</definedName>
    <definedName name="bfgdf">#REF!</definedName>
    <definedName name="d">#REF!</definedName>
    <definedName name="DAT">#REF!</definedName>
    <definedName name="dfdfds">#REF!</definedName>
    <definedName name="dg">#REF!</definedName>
    <definedName name="e">#REF!</definedName>
    <definedName name="fdf">#REF!</definedName>
    <definedName name="g">#REF!</definedName>
    <definedName name="h">#REF!</definedName>
    <definedName name="ITWN">#REF!</definedName>
    <definedName name="j">#REF!</definedName>
    <definedName name="jhuhg">#REF!</definedName>
    <definedName name="jj">#REF!</definedName>
    <definedName name="k">#REF!</definedName>
    <definedName name="LI">#REF!</definedName>
    <definedName name="lis">#REF!</definedName>
    <definedName name="LIST">#REF!</definedName>
    <definedName name="lista">'[1]ANEXO 5 RR.TT'!$B$6:$B$7</definedName>
    <definedName name="qww">#REF!</definedName>
    <definedName name="si">#REF!</definedName>
    <definedName name="t">#REF!</definedName>
    <definedName name="_xlnm.Print_Titles" localSheetId="3">'ANEXO N°4 Matriz Decisión'!$1:$9</definedName>
    <definedName name="wdwd">#REF!</definedName>
    <definedName name="y">#REF!</definedName>
  </definedNames>
  <calcPr calcId="162913"/>
</workbook>
</file>

<file path=xl/calcChain.xml><?xml version="1.0" encoding="utf-8"?>
<calcChain xmlns="http://schemas.openxmlformats.org/spreadsheetml/2006/main">
  <c r="F14" i="21" l="1"/>
  <c r="F16" i="21" l="1"/>
  <c r="G13" i="20" l="1"/>
  <c r="G12" i="20"/>
  <c r="G11" i="20"/>
</calcChain>
</file>

<file path=xl/sharedStrings.xml><?xml version="1.0" encoding="utf-8"?>
<sst xmlns="http://schemas.openxmlformats.org/spreadsheetml/2006/main" count="98" uniqueCount="77">
  <si>
    <t>Puntaje total obtenido</t>
  </si>
  <si>
    <t>BIEN Y/O SERVICIO</t>
  </si>
  <si>
    <t>Garantía</t>
  </si>
  <si>
    <t>Precio</t>
  </si>
  <si>
    <t>Item</t>
  </si>
  <si>
    <t>VARIABLES</t>
  </si>
  <si>
    <t>Puntaje</t>
  </si>
  <si>
    <t>Puntaje Ponderado</t>
  </si>
  <si>
    <t>Garantía (meses)</t>
  </si>
  <si>
    <t>Precio ($)</t>
  </si>
  <si>
    <t>ITEM</t>
  </si>
  <si>
    <t>Plazo de Entrega</t>
  </si>
  <si>
    <t>Plazo de entrega (días hábiles)</t>
  </si>
  <si>
    <t xml:space="preserve">MATRIZ DE EVALUACIÓN </t>
  </si>
  <si>
    <t>ANEXO N° 2</t>
  </si>
  <si>
    <t>Grado de Ponderación Asignada</t>
  </si>
  <si>
    <t>NOMBRE PROVEEDOR</t>
  </si>
  <si>
    <t xml:space="preserve"> CARABINEROS DE CHILE</t>
  </si>
  <si>
    <t>ANEXO N° 3</t>
  </si>
  <si>
    <t>REQUERIMIENTOS TÉCNICOS MÍNIMOS EXIGIDOS</t>
  </si>
  <si>
    <t>IMAGEN REFERENCIAL</t>
  </si>
  <si>
    <t>PRODUCTO</t>
  </si>
  <si>
    <t xml:space="preserve">                                                                                                                                                                                                                                                                                                                                                                                                                                                                                                                                      </t>
  </si>
  <si>
    <t>ANEXO N° 1</t>
  </si>
  <si>
    <r>
      <rPr>
        <b/>
        <sz val="10"/>
        <color theme="1"/>
        <rFont val="Calibri"/>
        <family val="2"/>
        <scheme val="minor"/>
      </rPr>
      <t>Garantía (meses)</t>
    </r>
    <r>
      <rPr>
        <sz val="10"/>
        <color theme="1"/>
        <rFont val="Calibri"/>
        <family val="2"/>
        <scheme val="minor"/>
      </rPr>
      <t>: se considera el plazo ofertado por el proveedor, en meses.    Para la asignación de puntaje, se relaciona el plazo de garantía de la oferta en evaluación, con el mayor plazo de garantía de los proveedores participantes, utilizando la siguiente fórmula:</t>
    </r>
  </si>
  <si>
    <r>
      <rPr>
        <b/>
        <sz val="10"/>
        <color theme="1"/>
        <rFont val="Calibri"/>
        <family val="2"/>
        <scheme val="minor"/>
      </rPr>
      <t>Plazo de entrega (días hábiles)</t>
    </r>
    <r>
      <rPr>
        <sz val="10"/>
        <color theme="1"/>
        <rFont val="Calibri"/>
        <family val="2"/>
        <scheme val="minor"/>
      </rPr>
      <t>: se considera el plazo ofertado por el proveedor, en días hábiles.    Para la asignación de puntaje, se relaciona el plazo de entrega de la oferta en evaluación, con el menor plazo ofertado de los proveedores participantes, utilizando la siguiente fórmula:</t>
    </r>
  </si>
  <si>
    <r>
      <rPr>
        <b/>
        <sz val="10"/>
        <color theme="1"/>
        <rFont val="Calibri"/>
        <family val="2"/>
        <scheme val="minor"/>
      </rPr>
      <t>Precio ($)</t>
    </r>
    <r>
      <rPr>
        <sz val="10"/>
        <color theme="1"/>
        <rFont val="Calibri"/>
        <family val="2"/>
        <scheme val="minor"/>
      </rPr>
      <t>: se considera el costo total ofertado por el proveedor, en pesos.    Para la asignación de puntaje, se relaciona el costo de la oferta en evaluación, con el menor costo de los proveedores participantes, utilizando la siguiente fórmula:</t>
    </r>
  </si>
  <si>
    <r>
      <t xml:space="preserve">Requerimientos Técnicos:  El cumplimiento de los requerimientos técnicos se evaluará de la siguiente forma: </t>
    </r>
    <r>
      <rPr>
        <b/>
        <sz val="10"/>
        <rFont val="Arial"/>
        <family val="2"/>
      </rPr>
      <t/>
    </r>
  </si>
  <si>
    <t>PLAZO ENTREGA (1)
En días Hábiles</t>
  </si>
  <si>
    <t>GARANTÍA (2)
En Meses</t>
  </si>
  <si>
    <t xml:space="preserve">     </t>
  </si>
  <si>
    <t>CARABINEROS DE CHILE</t>
  </si>
  <si>
    <t>PRECIO (OFERTA ECONÓMICA)</t>
  </si>
  <si>
    <t>Ítem N°</t>
  </si>
  <si>
    <t>Precio Unitario Neto ($)</t>
  </si>
  <si>
    <t>Precio Total Neto ($)</t>
  </si>
  <si>
    <t>FIRMA REPRESENTANTE LEGAL:</t>
  </si>
  <si>
    <t>NOMBRE EMPRESA</t>
  </si>
  <si>
    <t>La oferta del proveedor debe contener el presente anexo, donde deberá completar el plazo de entrega y garantía ofertados.</t>
  </si>
  <si>
    <r>
      <t>NOMBRE EMPRESA</t>
    </r>
    <r>
      <rPr>
        <sz val="11"/>
        <rFont val="Calibri"/>
        <family val="2"/>
        <scheme val="minor"/>
      </rPr>
      <t>:</t>
    </r>
  </si>
  <si>
    <r>
      <t>NOMBRE EMPRESA</t>
    </r>
    <r>
      <rPr>
        <sz val="12"/>
        <rFont val="Calibri"/>
        <family val="2"/>
        <scheme val="minor"/>
      </rPr>
      <t xml:space="preserve">:  </t>
    </r>
  </si>
  <si>
    <r>
      <rPr>
        <b/>
        <sz val="11"/>
        <rFont val="Calibri"/>
        <family val="2"/>
        <scheme val="minor"/>
      </rPr>
      <t>NO CUMPLE:</t>
    </r>
    <r>
      <rPr>
        <sz val="11"/>
        <rFont val="Calibri"/>
        <family val="2"/>
        <scheme val="minor"/>
      </rPr>
      <t xml:space="preserve"> No satisface o no Informa ( 0 puntos), esto Implica que lo ofertado por el proveedor no se ajusta a lo requerido y/o no adjunta ningún tipo de anexo técnico o documento que permita evaluar la oferta (ficha técnica u otros). </t>
    </r>
  </si>
  <si>
    <t>ANEXO N° 4</t>
  </si>
  <si>
    <t>Valor Oferta con IVA</t>
  </si>
  <si>
    <t>SUBDIRECCIÓN DE SALUD</t>
  </si>
  <si>
    <t>DEPARTAMENTO DE ABASTECIMIENTO</t>
  </si>
  <si>
    <t xml:space="preserve">SUBDIRECCIÓN DE SALUD </t>
  </si>
  <si>
    <t>PLAZO EN ENTREGA Y GARANTÍA</t>
  </si>
  <si>
    <r>
      <rPr>
        <b/>
        <sz val="10"/>
        <color theme="1"/>
        <rFont val="Calibri"/>
        <family val="2"/>
        <scheme val="minor"/>
      </rPr>
      <t>Desempate.</t>
    </r>
    <r>
      <rPr>
        <sz val="10"/>
        <color theme="1"/>
        <rFont val="Calibri"/>
        <family val="2"/>
        <scheme val="minor"/>
      </rPr>
      <t xml:space="preserve">   En caso de empate, el mecanismo para solucionarlo consistirá en resolver a favor del que obtenga mayor puntaje, en el criterio de evaluación con mayor porcentaje, de conformidad a lo señalado en el Anexo N° 4 “Matriz de Decisión”.
Si la situación de empate persiste, se deberá considerar el criterio de evaluación que le siga, según su ponderación y asi sucesivamente con los siguientes criterios 
Si la situación de empate persiste, se deberá considerar como criterio de desempate la fecha y hora de ingreso de presentación de la oferta registrada en el portal, siendo seleccionada la primera de ésta.
</t>
    </r>
  </si>
  <si>
    <t>Cantidad Total</t>
  </si>
  <si>
    <t>N°</t>
  </si>
  <si>
    <t xml:space="preserve">ESPECIFICACIONES TECNICAS </t>
  </si>
  <si>
    <t>FECHA</t>
  </si>
  <si>
    <t>CUMPLE</t>
  </si>
  <si>
    <t>NO CUMPLE</t>
  </si>
  <si>
    <r>
      <rPr>
        <b/>
        <sz val="11"/>
        <rFont val="Calibri"/>
        <family val="2"/>
        <scheme val="minor"/>
      </rPr>
      <t xml:space="preserve">CUMPLE: </t>
    </r>
    <r>
      <rPr>
        <sz val="11"/>
        <rFont val="Calibri"/>
        <family val="2"/>
        <scheme val="minor"/>
      </rPr>
      <t xml:space="preserve">Satisface completamente los requerimientos, cumpliendo con todo lo señalado en las especificaciones técnicas solicitadas en cada ítem. También podría comprender las ofertas que presentan alguna alternativa a los requerimientos técnicos descritos por el mandante, debiendo el oferente, adjuntar igualmente la ficha técnica con una clara y completa descripción de las cualidades del producto ofertado para que la comisión evaluadora considere su oferta. </t>
    </r>
  </si>
  <si>
    <t>El valor Oferta con IVA de cada item debe incluir el cargo por despacho al lugar de destino, según la distribución señalada en Anexo 1.</t>
  </si>
  <si>
    <t>Producto</t>
  </si>
  <si>
    <t>OBSERVACIONES DEL OFERENTE</t>
  </si>
  <si>
    <t>Valor Final oferta</t>
  </si>
  <si>
    <t>Valor Oferta</t>
  </si>
  <si>
    <t xml:space="preserve">(1) El plazo de entrega en días hábiles se iniciará a contar del día siguiente a la emisión de la orden de compra. Los oferentes que no indiquen el plazo de entrega, se se le asignará puntaje cero "0" en la respectiva variable de evaluación
</t>
  </si>
  <si>
    <t>Descuento __%</t>
  </si>
  <si>
    <t>CANTIDAD</t>
  </si>
  <si>
    <t>El proveedor debe presentar su oferta técnica, utilizando el siguiente formato, donde indicará si cumple o no cumple con las especificaciones establecidas en el presente anexo. En el caso de no cumplir totalmente y ofrezca un producto similar o alternativo, deberá señalar en el campo las observaciones pertinentes,  para someter a consideración del evaluador. Deberá también adjuntar ficha técnica con imagen y descripción detallada de las especificaciones del producto ofrecido.</t>
  </si>
  <si>
    <t>(2) La garantía de los bienes, se contará desde la fecha de recepción conforme, respaldada mediante Acta de Recepción, que levantará el Jefe de Departamento de Abastecimiento.</t>
  </si>
  <si>
    <t>SILLÓN EJECUTIVO ERGONÓMICO</t>
  </si>
  <si>
    <t>Medidas Referenciales:
Alto total 120 - 130 cm (+/- 15 cm de tolerancia); 
Alto asiento 45-55 cm (+/- 10 cm de tolerancia);
Ancho total 65 cm (+/- 15 cm de tolerancia);
Profundidad 55 cm (+/- 15 cm de tolerancia);                                         ESTRUCTURA  Silla ejecutiva con cabecero, mecanismo sicrónico, respaldo de malla, con soporte lumbar y regulación de altura del asiento. Asiento acolchado. Apoya brazo regulable. Debe soportar carga máxima de al menos 110 kg.        Material referencial:
Asiento: tela 
Respaldo: Malla
Base: Nylon polipropileno, cromada o alumnio pulido                    COLOR:  Blanca, gris o negro</t>
  </si>
  <si>
    <r>
      <t xml:space="preserve">*  </t>
    </r>
    <r>
      <rPr>
        <b/>
        <u/>
        <sz val="11"/>
        <rFont val="Calibri"/>
        <family val="2"/>
        <scheme val="minor"/>
      </rPr>
      <t>Las imágenes y medidas aquí señaladas, son sólo referenciales y aproximadas con un margen de +/- 10 a 15  cms.</t>
    </r>
  </si>
  <si>
    <r>
      <t xml:space="preserve">* </t>
    </r>
    <r>
      <rPr>
        <b/>
        <u/>
        <sz val="11"/>
        <rFont val="Calibri"/>
        <family val="2"/>
        <scheme val="minor"/>
      </rPr>
      <t xml:space="preserve"> Es requisito absoluto que los muebles sean entregados armados en el lugar de destino. EN EL HOSPITAL DE CARABINEROS UBICADO EN ANTONIO VARAS N°2500, ÑUÑOA</t>
    </r>
  </si>
  <si>
    <t>SILLÓN TIPO GAMER ERGONOMICO</t>
  </si>
  <si>
    <t xml:space="preserve">Alto total 120 - 130 cm (+/- 15 cm de tolerancia);                      Rango de altura del asiento: 42-52 cm (+/- 10 cm de tolerancia)
Ángulo de inclinación: 90 -135 grados
Rotación de 360 grados
Soporte máxima: 130kgs.                                                                             Material del tapiz: Cuero sintético (PU)
Color: Negro o gris
Cuenta con ruedas 
Con altura ajustable                                                                                                  Base: Nylon polipropileno, cromada o alumnio pulido  
Cuenta con apoyacabeza 
Con apoyapiés 
</t>
  </si>
  <si>
    <t>ESCRITORIO EN "L"</t>
  </si>
  <si>
    <t xml:space="preserve">Cubierta de MDF o melamina color café  laminada 25 mm,
Con cajonera y pasacables. Medidas: 140x60x75 cm.(+- 10cm)   Estructura metálica negra </t>
  </si>
  <si>
    <t>ADQUISICIÓN DE SILLAS ESCRITORIOS PARA DIFERENTES DEPENDENCIAS  DEL HOSPITAL DE CARABINEROS.</t>
  </si>
  <si>
    <t>1, 2 Y 3</t>
  </si>
  <si>
    <t>ADQUISICIÓN DE SILLAS Y ESCRITORIOS PARA DIFERENTES DEPENDENCIAS  DEL HOSPITAL DE CARABINEROS.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</si>
</sst>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2" formatCode="_ &quot;$&quot;* #,##0_ ;_ &quot;$&quot;* \-#,##0_ ;_ &quot;$&quot;* &quot;-&quot;_ ;_ @_ "/>
    <numFmt numFmtId="164" formatCode="_-* #,##0.00_-;\-* #,##0.00_-;_-* &quot;-&quot;??_-;_-@_-"/>
    <numFmt numFmtId="165" formatCode="&quot;$&quot;\ #,##0.00"/>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u/>
      <sz val="10"/>
      <color indexed="12"/>
      <name val="Arial"/>
      <family val="2"/>
    </font>
    <font>
      <b/>
      <sz val="12"/>
      <name val="Calibri"/>
      <family val="2"/>
      <scheme val="minor"/>
    </font>
    <font>
      <sz val="10"/>
      <name val="Calibri"/>
      <family val="2"/>
      <scheme val="minor"/>
    </font>
    <font>
      <b/>
      <sz val="10"/>
      <name val="Calibri"/>
      <family val="2"/>
      <scheme val="minor"/>
    </font>
    <font>
      <b/>
      <sz val="14"/>
      <name val="Calibri"/>
      <family val="2"/>
      <scheme val="minor"/>
    </font>
    <font>
      <sz val="8"/>
      <color indexed="23"/>
      <name val="Calibri"/>
      <family val="2"/>
      <scheme val="minor"/>
    </font>
    <font>
      <b/>
      <sz val="11"/>
      <name val="Calibri"/>
      <family val="2"/>
      <scheme val="minor"/>
    </font>
    <font>
      <b/>
      <u/>
      <sz val="12"/>
      <name val="Calibri"/>
      <family val="2"/>
      <scheme val="minor"/>
    </font>
    <font>
      <sz val="10"/>
      <color rgb="FF0070C0"/>
      <name val="Calibri"/>
      <family val="2"/>
      <scheme val="minor"/>
    </font>
    <font>
      <b/>
      <sz val="10"/>
      <color rgb="FF0070C0"/>
      <name val="Calibri"/>
      <family val="2"/>
      <scheme val="minor"/>
    </font>
    <font>
      <sz val="12"/>
      <name val="Calibri"/>
      <family val="2"/>
      <scheme val="minor"/>
    </font>
    <font>
      <b/>
      <sz val="11"/>
      <color theme="1"/>
      <name val="Calibri"/>
      <family val="2"/>
      <scheme val="minor"/>
    </font>
    <font>
      <sz val="8"/>
      <color theme="1"/>
      <name val="Calibri"/>
      <family val="2"/>
      <scheme val="minor"/>
    </font>
    <font>
      <sz val="10"/>
      <color theme="1"/>
      <name val="Calibri"/>
      <family val="2"/>
      <scheme val="minor"/>
    </font>
    <font>
      <b/>
      <sz val="14"/>
      <color theme="1"/>
      <name val="Calibri"/>
      <family val="2"/>
      <scheme val="minor"/>
    </font>
    <font>
      <b/>
      <sz val="10"/>
      <color theme="1"/>
      <name val="Calibri"/>
      <family val="2"/>
      <scheme val="minor"/>
    </font>
    <font>
      <b/>
      <sz val="8"/>
      <color theme="1"/>
      <name val="Calibri"/>
      <family val="2"/>
      <scheme val="minor"/>
    </font>
    <font>
      <sz val="8"/>
      <name val="Calibri"/>
      <family val="2"/>
      <scheme val="minor"/>
    </font>
    <font>
      <sz val="10"/>
      <name val="Arial"/>
      <family val="2"/>
    </font>
    <font>
      <sz val="11"/>
      <name val="Calibri"/>
      <family val="2"/>
      <scheme val="minor"/>
    </font>
    <font>
      <b/>
      <u/>
      <sz val="12"/>
      <color theme="1"/>
      <name val="Calibri"/>
      <family val="2"/>
      <scheme val="minor"/>
    </font>
    <font>
      <sz val="12"/>
      <color theme="1"/>
      <name val="Calibri"/>
      <family val="2"/>
      <scheme val="minor"/>
    </font>
    <font>
      <b/>
      <u/>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FFFCC"/>
      </patternFill>
    </fill>
    <fill>
      <patternFill patternType="solid">
        <fgColor theme="6"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diagonal/>
    </border>
  </borders>
  <cellStyleXfs count="16">
    <xf numFmtId="0" fontId="0" fillId="0" borderId="0"/>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164" fontId="7" fillId="0" borderId="0" applyFont="0" applyFill="0" applyBorder="0" applyAlignment="0" applyProtection="0"/>
    <xf numFmtId="164" fontId="7" fillId="0" borderId="0" applyFont="0" applyFill="0" applyBorder="0" applyAlignment="0" applyProtection="0"/>
    <xf numFmtId="0" fontId="7" fillId="0" borderId="0"/>
    <xf numFmtId="0" fontId="6" fillId="0" borderId="0"/>
    <xf numFmtId="0" fontId="7" fillId="0" borderId="0"/>
    <xf numFmtId="0" fontId="7" fillId="0" borderId="0"/>
    <xf numFmtId="0" fontId="5" fillId="0" borderId="0"/>
    <xf numFmtId="0" fontId="4" fillId="0" borderId="0"/>
    <xf numFmtId="0" fontId="3" fillId="0" borderId="0"/>
    <xf numFmtId="42" fontId="27" fillId="0" borderId="0" applyFont="0" applyFill="0" applyBorder="0" applyAlignment="0" applyProtection="0"/>
    <xf numFmtId="0" fontId="7" fillId="3" borderId="6" applyNumberFormat="0" applyFont="0" applyAlignment="0" applyProtection="0"/>
    <xf numFmtId="0" fontId="1" fillId="0" borderId="0"/>
    <xf numFmtId="42" fontId="1" fillId="0" borderId="0" applyFont="0" applyFill="0" applyBorder="0" applyAlignment="0" applyProtection="0"/>
  </cellStyleXfs>
  <cellXfs count="159">
    <xf numFmtId="0" fontId="0" fillId="0" borderId="0" xfId="0"/>
    <xf numFmtId="0" fontId="11" fillId="2" borderId="0" xfId="0" applyFont="1" applyFill="1"/>
    <xf numFmtId="0" fontId="10" fillId="2" borderId="0" xfId="0" applyFont="1" applyFill="1" applyBorder="1" applyAlignment="1">
      <alignment vertical="center"/>
    </xf>
    <xf numFmtId="0" fontId="10" fillId="2" borderId="0" xfId="1" applyFont="1" applyFill="1" applyBorder="1" applyAlignment="1" applyProtection="1">
      <alignment vertical="center"/>
    </xf>
    <xf numFmtId="0" fontId="13" fillId="2" borderId="0" xfId="0" applyFont="1" applyFill="1" applyBorder="1" applyAlignment="1" applyProtection="1">
      <alignment vertical="center" wrapText="1"/>
    </xf>
    <xf numFmtId="0" fontId="11" fillId="2" borderId="0" xfId="0" applyFont="1" applyFill="1" applyBorder="1" applyAlignment="1">
      <alignment horizontal="center" vertical="center" wrapText="1"/>
    </xf>
    <xf numFmtId="9" fontId="11" fillId="2" borderId="0" xfId="0" applyNumberFormat="1" applyFont="1" applyFill="1" applyBorder="1" applyAlignment="1">
      <alignment horizontal="center" vertical="center"/>
    </xf>
    <xf numFmtId="2" fontId="11" fillId="2" borderId="0" xfId="0" applyNumberFormat="1" applyFont="1" applyFill="1" applyBorder="1" applyAlignment="1">
      <alignment horizontal="center" vertical="center"/>
    </xf>
    <xf numFmtId="0" fontId="11" fillId="2" borderId="0" xfId="0" applyFont="1" applyFill="1" applyAlignment="1">
      <alignment horizontal="center" vertical="center"/>
    </xf>
    <xf numFmtId="9" fontId="14" fillId="2" borderId="0" xfId="0" applyNumberFormat="1" applyFont="1" applyFill="1" applyBorder="1" applyAlignment="1">
      <alignment horizontal="center"/>
    </xf>
    <xf numFmtId="0" fontId="14" fillId="2" borderId="0" xfId="0" applyFont="1" applyFill="1" applyBorder="1" applyAlignment="1">
      <alignment horizontal="justify"/>
    </xf>
    <xf numFmtId="0" fontId="12" fillId="2" borderId="0" xfId="0" applyFont="1" applyFill="1" applyAlignment="1">
      <alignment horizontal="center"/>
    </xf>
    <xf numFmtId="0" fontId="15" fillId="2" borderId="0" xfId="0" applyFont="1" applyFill="1" applyBorder="1" applyAlignment="1">
      <alignment horizontal="justify" vertical="top"/>
    </xf>
    <xf numFmtId="9" fontId="11" fillId="2"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xf>
    <xf numFmtId="2" fontId="11" fillId="2" borderId="5" xfId="0" applyNumberFormat="1" applyFont="1" applyFill="1" applyBorder="1" applyAlignment="1">
      <alignment horizontal="center" vertical="center"/>
    </xf>
    <xf numFmtId="0" fontId="17" fillId="2" borderId="0" xfId="0" applyFont="1" applyFill="1"/>
    <xf numFmtId="0" fontId="22" fillId="2" borderId="0" xfId="0" applyFont="1" applyFill="1"/>
    <xf numFmtId="0" fontId="23" fillId="2" borderId="0" xfId="0" applyFont="1" applyFill="1" applyBorder="1" applyAlignment="1" applyProtection="1">
      <alignment vertical="center" wrapText="1"/>
    </xf>
    <xf numFmtId="0" fontId="22" fillId="2" borderId="1" xfId="0" applyFont="1" applyFill="1" applyBorder="1" applyAlignment="1">
      <alignment vertical="center" wrapText="1"/>
    </xf>
    <xf numFmtId="0" fontId="25" fillId="2" borderId="0" xfId="0" applyFont="1" applyFill="1" applyBorder="1" applyAlignment="1">
      <alignment horizontal="center" vertical="center"/>
    </xf>
    <xf numFmtId="0" fontId="25" fillId="2" borderId="0" xfId="0" applyFont="1" applyFill="1" applyBorder="1" applyAlignment="1">
      <alignment horizontal="center" vertical="center" wrapText="1"/>
    </xf>
    <xf numFmtId="9" fontId="24" fillId="2" borderId="0" xfId="0" applyNumberFormat="1" applyFont="1" applyFill="1" applyBorder="1" applyAlignment="1">
      <alignment horizontal="center" vertical="center" wrapText="1"/>
    </xf>
    <xf numFmtId="0" fontId="22" fillId="2" borderId="0" xfId="0" applyFont="1" applyFill="1" applyBorder="1" applyAlignment="1">
      <alignment vertical="center" wrapText="1"/>
    </xf>
    <xf numFmtId="0" fontId="22" fillId="2" borderId="0" xfId="0" applyFont="1" applyFill="1" applyBorder="1" applyAlignment="1">
      <alignment horizontal="left" vertical="center" wrapText="1"/>
    </xf>
    <xf numFmtId="0" fontId="20" fillId="2" borderId="0" xfId="0" applyFont="1" applyFill="1"/>
    <xf numFmtId="0" fontId="22" fillId="2" borderId="0" xfId="0" applyFont="1" applyFill="1" applyAlignment="1">
      <alignment horizontal="center" vertical="center"/>
    </xf>
    <xf numFmtId="0" fontId="11" fillId="2" borderId="0" xfId="11" applyFont="1" applyFill="1" applyAlignment="1">
      <alignment horizontal="center" vertical="center"/>
    </xf>
    <xf numFmtId="0" fontId="11" fillId="2" borderId="0" xfId="11" applyFont="1" applyFill="1" applyAlignment="1">
      <alignment horizontal="justify" vertical="center"/>
    </xf>
    <xf numFmtId="0" fontId="11" fillId="2" borderId="0" xfId="5" applyFont="1" applyFill="1"/>
    <xf numFmtId="0" fontId="10" fillId="2" borderId="0" xfId="5" applyFont="1" applyFill="1" applyAlignment="1">
      <alignment horizontal="center" vertical="center"/>
    </xf>
    <xf numFmtId="0" fontId="10" fillId="2" borderId="0" xfId="5" applyFont="1" applyFill="1" applyAlignment="1">
      <alignment horizontal="center" vertical="center" wrapText="1"/>
    </xf>
    <xf numFmtId="0" fontId="11" fillId="2" borderId="0" xfId="5" applyFont="1" applyFill="1" applyAlignment="1">
      <alignment wrapText="1"/>
    </xf>
    <xf numFmtId="0" fontId="7" fillId="2" borderId="0" xfId="5" applyFill="1"/>
    <xf numFmtId="0" fontId="22" fillId="2" borderId="0" xfId="0" applyFont="1" applyFill="1" applyBorder="1"/>
    <xf numFmtId="0" fontId="11" fillId="2" borderId="0" xfId="0" applyFont="1" applyFill="1" applyBorder="1" applyAlignment="1">
      <alignment horizontal="center" vertical="center"/>
    </xf>
    <xf numFmtId="0" fontId="11" fillId="2" borderId="0" xfId="0" applyFont="1" applyFill="1" applyBorder="1"/>
    <xf numFmtId="0" fontId="2" fillId="2" borderId="1" xfId="10" applyFont="1" applyFill="1" applyBorder="1"/>
    <xf numFmtId="0" fontId="2" fillId="2" borderId="0" xfId="10" applyFont="1" applyFill="1"/>
    <xf numFmtId="42" fontId="15" fillId="2" borderId="1" xfId="12" applyFont="1" applyFill="1" applyBorder="1" applyAlignment="1">
      <alignment vertical="center"/>
    </xf>
    <xf numFmtId="0" fontId="15" fillId="2" borderId="0" xfId="5" applyFont="1" applyFill="1" applyBorder="1" applyAlignment="1">
      <alignment horizontal="right" vertical="center"/>
    </xf>
    <xf numFmtId="165" fontId="15" fillId="2" borderId="0" xfId="5" applyNumberFormat="1" applyFont="1" applyFill="1" applyBorder="1" applyAlignment="1">
      <alignment vertical="center"/>
    </xf>
    <xf numFmtId="0" fontId="11" fillId="2" borderId="0" xfId="5" applyFont="1" applyFill="1" applyBorder="1" applyAlignment="1">
      <alignment vertical="center" wrapText="1"/>
    </xf>
    <xf numFmtId="0" fontId="11" fillId="2" borderId="0" xfId="5" applyFont="1" applyFill="1" applyAlignment="1">
      <alignment vertical="center" wrapText="1"/>
    </xf>
    <xf numFmtId="0" fontId="28" fillId="2" borderId="0" xfId="5" applyFont="1" applyFill="1" applyAlignment="1">
      <alignment horizontal="center" vertical="center"/>
    </xf>
    <xf numFmtId="0" fontId="28" fillId="2" borderId="0" xfId="5" applyFont="1" applyFill="1" applyAlignment="1">
      <alignment vertical="center"/>
    </xf>
    <xf numFmtId="0" fontId="28" fillId="2" borderId="0" xfId="5" applyFont="1" applyFill="1" applyAlignment="1">
      <alignment horizontal="right" vertical="center"/>
    </xf>
    <xf numFmtId="0" fontId="28" fillId="2" borderId="0" xfId="5" applyFont="1" applyFill="1" applyAlignment="1">
      <alignment vertical="center" wrapText="1"/>
    </xf>
    <xf numFmtId="0" fontId="2" fillId="2" borderId="0" xfId="11" applyFont="1" applyFill="1" applyAlignment="1">
      <alignment horizontal="center" vertical="center"/>
    </xf>
    <xf numFmtId="0" fontId="2" fillId="2" borderId="0" xfId="11" applyFont="1" applyFill="1" applyAlignment="1">
      <alignment vertical="center"/>
    </xf>
    <xf numFmtId="0" fontId="20" fillId="2" borderId="0" xfId="10" applyFont="1" applyFill="1" applyAlignment="1">
      <alignment horizontal="center" wrapText="1"/>
    </xf>
    <xf numFmtId="0" fontId="30" fillId="2" borderId="0" xfId="10" applyFont="1" applyFill="1"/>
    <xf numFmtId="0" fontId="28" fillId="2" borderId="0" xfId="0" applyFont="1" applyFill="1" applyAlignment="1">
      <alignment horizontal="center"/>
    </xf>
    <xf numFmtId="0" fontId="28" fillId="2" borderId="0" xfId="0" applyFont="1" applyFill="1"/>
    <xf numFmtId="0" fontId="28" fillId="2" borderId="0" xfId="0" applyFont="1" applyFill="1" applyAlignment="1">
      <alignment horizontal="center" vertical="center"/>
    </xf>
    <xf numFmtId="0" fontId="28" fillId="2" borderId="0" xfId="0" applyFont="1" applyFill="1" applyAlignment="1">
      <alignment horizontal="left" wrapText="1"/>
    </xf>
    <xf numFmtId="0" fontId="15" fillId="2" borderId="0" xfId="0" applyFont="1" applyFill="1" applyAlignment="1">
      <alignment horizontal="left"/>
    </xf>
    <xf numFmtId="0" fontId="19" fillId="2" borderId="0" xfId="5" applyFont="1" applyFill="1" applyAlignment="1"/>
    <xf numFmtId="0" fontId="19" fillId="2" borderId="0" xfId="0" applyFont="1" applyFill="1" applyBorder="1"/>
    <xf numFmtId="0" fontId="30" fillId="2" borderId="0" xfId="0" applyFont="1" applyFill="1" applyBorder="1"/>
    <xf numFmtId="0" fontId="19" fillId="2" borderId="0" xfId="0" applyFont="1" applyFill="1" applyBorder="1" applyAlignment="1">
      <alignment horizontal="center" vertical="center"/>
    </xf>
    <xf numFmtId="0" fontId="26" fillId="2" borderId="0" xfId="5" applyFont="1" applyFill="1" applyAlignment="1">
      <alignment vertical="center"/>
    </xf>
    <xf numFmtId="0" fontId="12" fillId="2" borderId="1" xfId="0" applyFont="1" applyFill="1" applyBorder="1" applyAlignment="1">
      <alignment vertical="center" wrapText="1"/>
    </xf>
    <xf numFmtId="0" fontId="21" fillId="2" borderId="0" xfId="0" applyFont="1" applyFill="1" applyBorder="1" applyAlignment="1" applyProtection="1">
      <alignment horizontal="center"/>
    </xf>
    <xf numFmtId="0" fontId="28" fillId="2" borderId="0" xfId="5" applyFont="1" applyFill="1"/>
    <xf numFmtId="0" fontId="26" fillId="2" borderId="0" xfId="5" applyFont="1" applyFill="1" applyAlignment="1">
      <alignment horizontal="center" vertical="center"/>
    </xf>
    <xf numFmtId="0" fontId="26" fillId="2" borderId="0" xfId="5" applyFont="1" applyFill="1" applyAlignment="1">
      <alignment horizontal="center" vertical="center" wrapText="1"/>
    </xf>
    <xf numFmtId="0" fontId="26" fillId="2" borderId="0" xfId="5" applyFont="1" applyFill="1" applyAlignment="1">
      <alignment vertical="center" wrapText="1"/>
    </xf>
    <xf numFmtId="0" fontId="28" fillId="2" borderId="0" xfId="5" applyFont="1" applyFill="1" applyAlignment="1">
      <alignment horizontal="center" vertical="center" wrapText="1"/>
    </xf>
    <xf numFmtId="0" fontId="11" fillId="2" borderId="0" xfId="0" applyFont="1" applyFill="1" applyAlignment="1">
      <alignment horizontal="center"/>
    </xf>
    <xf numFmtId="0" fontId="11" fillId="2" borderId="0" xfId="0" applyFont="1" applyFill="1" applyAlignment="1">
      <alignment vertical="center"/>
    </xf>
    <xf numFmtId="0" fontId="24" fillId="2" borderId="0" xfId="0" applyFont="1" applyFill="1" applyBorder="1" applyAlignment="1">
      <alignment horizontal="center" vertical="center"/>
    </xf>
    <xf numFmtId="0" fontId="24" fillId="2" borderId="1" xfId="0" applyFont="1" applyFill="1" applyBorder="1" applyAlignment="1">
      <alignment horizontal="center" vertical="center"/>
    </xf>
    <xf numFmtId="0" fontId="11" fillId="2" borderId="0" xfId="0" applyFont="1" applyFill="1" applyBorder="1" applyAlignment="1">
      <alignment horizontal="left" vertical="center" wrapText="1"/>
    </xf>
    <xf numFmtId="0" fontId="11" fillId="2" borderId="0" xfId="5" applyFont="1" applyFill="1" applyAlignment="1">
      <alignment horizontal="center"/>
    </xf>
    <xf numFmtId="0" fontId="19" fillId="2" borderId="0" xfId="5" applyFont="1" applyFill="1" applyAlignment="1">
      <alignment horizontal="center"/>
    </xf>
    <xf numFmtId="0" fontId="11" fillId="2" borderId="0" xfId="5" applyFont="1" applyFill="1" applyAlignment="1">
      <alignment horizontal="center" wrapText="1"/>
    </xf>
    <xf numFmtId="0" fontId="28" fillId="2" borderId="0" xfId="5" applyFont="1" applyFill="1" applyAlignment="1">
      <alignment horizontal="center"/>
    </xf>
    <xf numFmtId="0" fontId="28" fillId="2" borderId="0" xfId="5" applyFont="1" applyFill="1" applyBorder="1" applyAlignment="1">
      <alignment horizontal="center" vertical="center" wrapText="1"/>
    </xf>
    <xf numFmtId="0" fontId="7" fillId="2" borderId="0" xfId="5" applyFill="1" applyAlignment="1">
      <alignment horizontal="center"/>
    </xf>
    <xf numFmtId="0" fontId="28" fillId="2" borderId="0" xfId="0" applyFont="1" applyFill="1" applyAlignment="1">
      <alignment horizontal="left" vertical="top" wrapText="1"/>
    </xf>
    <xf numFmtId="0" fontId="2" fillId="2" borderId="0" xfId="11" applyFont="1" applyFill="1" applyBorder="1" applyAlignment="1">
      <alignment horizontal="center" vertical="center"/>
    </xf>
    <xf numFmtId="0" fontId="10" fillId="2" borderId="0" xfId="11" applyFont="1" applyFill="1" applyAlignment="1">
      <alignment horizontal="left" vertical="center"/>
    </xf>
    <xf numFmtId="0" fontId="2" fillId="2" borderId="0" xfId="10" applyFont="1" applyFill="1" applyAlignment="1">
      <alignment horizontal="left" vertical="top" wrapText="1"/>
    </xf>
    <xf numFmtId="0" fontId="10" fillId="2" borderId="0" xfId="5" applyFont="1" applyFill="1" applyBorder="1" applyAlignment="1">
      <alignment horizontal="left" vertical="center"/>
    </xf>
    <xf numFmtId="0" fontId="10" fillId="2" borderId="0" xfId="5" applyFont="1" applyFill="1" applyAlignment="1">
      <alignment vertical="center" wrapText="1"/>
    </xf>
    <xf numFmtId="0" fontId="10" fillId="2" borderId="0" xfId="0" applyFont="1" applyFill="1" applyBorder="1" applyAlignment="1">
      <alignment horizontal="center" vertical="center"/>
    </xf>
    <xf numFmtId="0" fontId="10" fillId="2" borderId="0" xfId="1" applyFont="1" applyFill="1" applyBorder="1" applyAlignment="1" applyProtection="1">
      <alignment horizontal="center" vertical="center"/>
    </xf>
    <xf numFmtId="0" fontId="30" fillId="2" borderId="0" xfId="10" applyFont="1" applyFill="1" applyAlignment="1">
      <alignment horizontal="center"/>
    </xf>
    <xf numFmtId="0" fontId="2" fillId="2" borderId="0" xfId="10" applyFont="1" applyFill="1" applyAlignment="1">
      <alignment horizontal="center"/>
    </xf>
    <xf numFmtId="0" fontId="2" fillId="2" borderId="0" xfId="10" applyFont="1" applyFill="1" applyBorder="1"/>
    <xf numFmtId="0" fontId="10" fillId="2" borderId="0" xfId="5" applyFont="1" applyFill="1" applyAlignment="1">
      <alignment vertical="center"/>
    </xf>
    <xf numFmtId="0" fontId="26" fillId="2" borderId="0" xfId="5" applyFont="1" applyFill="1" applyAlignment="1">
      <alignment horizontal="left" vertical="center"/>
    </xf>
    <xf numFmtId="0" fontId="19" fillId="2" borderId="0" xfId="5" applyFont="1" applyFill="1" applyAlignment="1">
      <alignment horizontal="left"/>
    </xf>
    <xf numFmtId="0" fontId="11" fillId="2" borderId="0" xfId="5" applyFont="1" applyFill="1" applyAlignment="1">
      <alignment horizontal="left" wrapText="1"/>
    </xf>
    <xf numFmtId="0" fontId="28" fillId="2" borderId="0" xfId="5" applyFont="1" applyFill="1" applyAlignment="1">
      <alignment horizontal="left" vertical="center"/>
    </xf>
    <xf numFmtId="0" fontId="7" fillId="2" borderId="0" xfId="5" applyFill="1" applyAlignment="1">
      <alignment horizontal="left"/>
    </xf>
    <xf numFmtId="0" fontId="16" fillId="2" borderId="0" xfId="0" applyFont="1" applyFill="1" applyBorder="1" applyAlignment="1">
      <alignment vertical="top"/>
    </xf>
    <xf numFmtId="0" fontId="16" fillId="2" borderId="0" xfId="5" applyFont="1" applyFill="1" applyAlignment="1">
      <alignment wrapText="1"/>
    </xf>
    <xf numFmtId="0" fontId="11" fillId="2" borderId="0" xfId="11" applyFont="1" applyFill="1" applyBorder="1" applyAlignment="1">
      <alignment vertical="center"/>
    </xf>
    <xf numFmtId="42" fontId="28" fillId="2" borderId="1" xfId="5" applyNumberFormat="1" applyFont="1" applyFill="1" applyBorder="1"/>
    <xf numFmtId="0" fontId="15" fillId="2" borderId="5" xfId="5" applyFont="1" applyFill="1" applyBorder="1" applyAlignment="1">
      <alignment horizontal="left" vertical="center"/>
    </xf>
    <xf numFmtId="165" fontId="15" fillId="2" borderId="1" xfId="5" applyNumberFormat="1" applyFont="1" applyFill="1" applyBorder="1" applyAlignment="1">
      <alignment horizontal="left" vertical="center"/>
    </xf>
    <xf numFmtId="0" fontId="19" fillId="2" borderId="0" xfId="0" applyFont="1" applyFill="1" applyBorder="1" applyAlignment="1">
      <alignment vertical="center"/>
    </xf>
    <xf numFmtId="0" fontId="11" fillId="2" borderId="0" xfId="14" applyFont="1" applyFill="1" applyBorder="1"/>
    <xf numFmtId="0" fontId="11" fillId="2" borderId="0" xfId="14" applyFont="1" applyFill="1" applyBorder="1" applyAlignment="1">
      <alignment horizontal="center" vertical="center"/>
    </xf>
    <xf numFmtId="0" fontId="11" fillId="2" borderId="0" xfId="14" applyFont="1" applyFill="1" applyBorder="1" applyAlignment="1" applyProtection="1">
      <alignment horizontal="center"/>
    </xf>
    <xf numFmtId="0" fontId="11" fillId="2" borderId="0" xfId="14" applyFont="1" applyFill="1"/>
    <xf numFmtId="0" fontId="12" fillId="2" borderId="0" xfId="14" applyFont="1" applyFill="1"/>
    <xf numFmtId="0" fontId="11" fillId="2" borderId="0" xfId="14" applyFont="1" applyFill="1" applyAlignment="1">
      <alignment horizontal="center"/>
    </xf>
    <xf numFmtId="0" fontId="11" fillId="2" borderId="0" xfId="14" applyFont="1" applyFill="1" applyAlignment="1">
      <alignment horizontal="center" vertical="center"/>
    </xf>
    <xf numFmtId="0" fontId="1" fillId="0" borderId="0" xfId="14"/>
    <xf numFmtId="0" fontId="1" fillId="0" borderId="0" xfId="14" applyAlignment="1">
      <alignment horizontal="center" vertical="center"/>
    </xf>
    <xf numFmtId="0" fontId="19" fillId="0" borderId="0" xfId="14" applyFont="1"/>
    <xf numFmtId="0" fontId="1" fillId="0" borderId="1" xfId="14" applyBorder="1" applyAlignment="1">
      <alignment vertical="center" wrapText="1"/>
    </xf>
    <xf numFmtId="42" fontId="0" fillId="0" borderId="1" xfId="15" applyFont="1" applyBorder="1" applyAlignment="1">
      <alignment horizontal="center" vertical="center"/>
    </xf>
    <xf numFmtId="0" fontId="1" fillId="0" borderId="1" xfId="14" applyBorder="1"/>
    <xf numFmtId="0" fontId="1" fillId="0" borderId="0" xfId="14" applyAlignment="1">
      <alignment horizontal="center"/>
    </xf>
    <xf numFmtId="0" fontId="22" fillId="0" borderId="1" xfId="14" applyFont="1" applyBorder="1" applyAlignment="1">
      <alignment horizontal="center" vertical="center"/>
    </xf>
    <xf numFmtId="0" fontId="22" fillId="0" borderId="1" xfId="14" applyFont="1" applyBorder="1" applyAlignment="1">
      <alignment vertical="center" wrapText="1"/>
    </xf>
    <xf numFmtId="0" fontId="22" fillId="0" borderId="1" xfId="14" applyFont="1" applyBorder="1" applyAlignment="1">
      <alignment horizontal="center" vertical="center" wrapText="1"/>
    </xf>
    <xf numFmtId="0" fontId="15" fillId="4" borderId="3" xfId="14" applyFont="1" applyFill="1" applyBorder="1" applyAlignment="1">
      <alignment horizontal="center" vertical="center"/>
    </xf>
    <xf numFmtId="0" fontId="15" fillId="4" borderId="3" xfId="14" applyFont="1" applyFill="1" applyBorder="1" applyAlignment="1">
      <alignment horizontal="center" vertical="center" wrapText="1"/>
    </xf>
    <xf numFmtId="0" fontId="15" fillId="4" borderId="7" xfId="14" applyFont="1" applyFill="1" applyBorder="1" applyAlignment="1">
      <alignment horizontal="center" vertical="center"/>
    </xf>
    <xf numFmtId="0" fontId="15" fillId="4" borderId="1" xfId="14" applyFont="1" applyFill="1" applyBorder="1" applyAlignment="1">
      <alignment horizontal="center" vertical="center" wrapText="1"/>
    </xf>
    <xf numFmtId="0" fontId="16" fillId="2" borderId="0" xfId="14" applyFont="1" applyFill="1" applyAlignment="1">
      <alignment horizontal="center" wrapText="1"/>
    </xf>
    <xf numFmtId="0" fontId="11" fillId="2" borderId="0" xfId="14" applyFont="1" applyFill="1" applyBorder="1" applyAlignment="1" applyProtection="1">
      <alignment horizontal="center"/>
    </xf>
    <xf numFmtId="0" fontId="16" fillId="2" borderId="0" xfId="14" applyFont="1" applyFill="1" applyAlignment="1">
      <alignment horizontal="center"/>
    </xf>
    <xf numFmtId="0" fontId="28" fillId="2" borderId="0" xfId="14" applyFont="1" applyFill="1" applyAlignment="1">
      <alignment horizontal="left" vertical="top" wrapText="1"/>
    </xf>
    <xf numFmtId="0" fontId="15" fillId="2" borderId="0" xfId="11" applyFont="1" applyFill="1" applyAlignment="1">
      <alignment horizontal="left" vertical="center"/>
    </xf>
    <xf numFmtId="0" fontId="15" fillId="2" borderId="0" xfId="5" applyFont="1" applyFill="1" applyAlignment="1">
      <alignment vertical="center" wrapText="1"/>
    </xf>
    <xf numFmtId="0" fontId="15" fillId="2" borderId="0" xfId="0" applyFont="1" applyFill="1" applyAlignment="1">
      <alignment horizontal="left" vertical="top" wrapText="1"/>
    </xf>
    <xf numFmtId="0" fontId="28" fillId="2" borderId="0" xfId="0" applyFont="1" applyFill="1" applyAlignment="1">
      <alignment horizontal="left" vertical="center" wrapText="1"/>
    </xf>
    <xf numFmtId="0" fontId="11" fillId="2" borderId="0" xfId="11" applyFont="1" applyFill="1" applyBorder="1" applyAlignment="1">
      <alignment horizontal="center" vertical="center"/>
    </xf>
    <xf numFmtId="0" fontId="28" fillId="2" borderId="0" xfId="0" applyFont="1" applyFill="1" applyAlignment="1">
      <alignment horizontal="left" vertical="top" wrapText="1"/>
    </xf>
    <xf numFmtId="0" fontId="15" fillId="2" borderId="0" xfId="0" applyFont="1" applyFill="1" applyAlignment="1">
      <alignment horizontal="left" wrapText="1"/>
    </xf>
    <xf numFmtId="0" fontId="16" fillId="2" borderId="0" xfId="5" applyFont="1" applyFill="1" applyAlignment="1">
      <alignment horizontal="center" vertical="center" wrapText="1"/>
    </xf>
    <xf numFmtId="0" fontId="2" fillId="2" borderId="0" xfId="10" applyFont="1" applyFill="1" applyAlignment="1">
      <alignment horizontal="left" vertical="top" wrapText="1"/>
    </xf>
    <xf numFmtId="0" fontId="21" fillId="2" borderId="0" xfId="0" applyFont="1" applyFill="1" applyBorder="1" applyAlignment="1" applyProtection="1">
      <alignment horizontal="center"/>
    </xf>
    <xf numFmtId="0" fontId="16" fillId="2" borderId="0" xfId="0" applyFont="1" applyFill="1" applyBorder="1" applyAlignment="1">
      <alignment horizontal="center" vertical="top"/>
    </xf>
    <xf numFmtId="0" fontId="29" fillId="2" borderId="0" xfId="10" applyFont="1" applyFill="1" applyAlignment="1">
      <alignment horizontal="center"/>
    </xf>
    <xf numFmtId="0" fontId="26" fillId="2" borderId="0" xfId="5" applyFont="1" applyFill="1" applyAlignment="1">
      <alignment horizontal="center" vertical="center" wrapText="1"/>
    </xf>
    <xf numFmtId="0" fontId="26" fillId="2" borderId="0" xfId="5" applyFont="1" applyFill="1" applyAlignment="1">
      <alignment horizontal="center" vertical="center"/>
    </xf>
    <xf numFmtId="0" fontId="16" fillId="2" borderId="0" xfId="5" applyFont="1" applyFill="1" applyAlignment="1">
      <alignment horizontal="center" wrapText="1"/>
    </xf>
    <xf numFmtId="0" fontId="16" fillId="2" borderId="0" xfId="5" applyFont="1" applyFill="1" applyAlignment="1">
      <alignment horizontal="center" vertical="center"/>
    </xf>
    <xf numFmtId="0" fontId="15" fillId="2" borderId="0" xfId="5" applyFont="1" applyFill="1" applyAlignment="1">
      <alignment horizontal="center" vertical="center" wrapText="1"/>
    </xf>
    <xf numFmtId="0" fontId="28" fillId="2" borderId="0" xfId="5" applyFont="1" applyFill="1" applyAlignment="1">
      <alignment horizontal="center" vertical="center" wrapText="1"/>
    </xf>
    <xf numFmtId="0" fontId="15" fillId="2" borderId="0" xfId="5" applyFont="1" applyFill="1" applyBorder="1" applyAlignment="1">
      <alignment horizontal="left" vertical="center"/>
    </xf>
    <xf numFmtId="0" fontId="16" fillId="2" borderId="0" xfId="0" applyFont="1" applyFill="1" applyBorder="1" applyAlignment="1">
      <alignment horizontal="center"/>
    </xf>
    <xf numFmtId="0" fontId="16" fillId="2" borderId="0" xfId="0" applyFont="1" applyFill="1" applyBorder="1" applyAlignment="1">
      <alignment horizontal="center" vertical="center" wrapText="1"/>
    </xf>
    <xf numFmtId="9" fontId="24" fillId="2" borderId="4" xfId="0" applyNumberFormat="1" applyFont="1" applyFill="1" applyBorder="1" applyAlignment="1">
      <alignment horizontal="center" vertical="center" wrapText="1"/>
    </xf>
    <xf numFmtId="9" fontId="24" fillId="2" borderId="2" xfId="0" applyNumberFormat="1" applyFont="1" applyFill="1" applyBorder="1" applyAlignment="1">
      <alignment horizontal="center" vertical="center" wrapText="1"/>
    </xf>
    <xf numFmtId="0" fontId="22" fillId="2" borderId="1" xfId="0" applyFont="1" applyFill="1" applyBorder="1" applyAlignment="1">
      <alignment horizontal="left" vertical="center" wrapText="1"/>
    </xf>
    <xf numFmtId="0" fontId="18"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25" fillId="2" borderId="3"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25" fillId="2" borderId="2" xfId="0" applyFont="1" applyFill="1" applyBorder="1" applyAlignment="1">
      <alignment horizontal="center" vertical="center" wrapText="1"/>
    </xf>
    <xf numFmtId="0" fontId="2" fillId="2" borderId="5" xfId="10" applyFont="1" applyFill="1" applyBorder="1"/>
  </cellXfs>
  <cellStyles count="16">
    <cellStyle name="Hipervínculo" xfId="1" builtinId="8"/>
    <cellStyle name="Hipervínculo 2" xfId="2"/>
    <cellStyle name="Millares 2" xfId="3"/>
    <cellStyle name="Millares 3" xfId="4"/>
    <cellStyle name="Moneda [0]" xfId="12" builtinId="7"/>
    <cellStyle name="Moneda [0] 2" xfId="15"/>
    <cellStyle name="Normal" xfId="0" builtinId="0"/>
    <cellStyle name="Normal 2" xfId="5"/>
    <cellStyle name="Normal 2 2" xfId="7"/>
    <cellStyle name="Normal 2 2 2 2 3" xfId="11"/>
    <cellStyle name="Normal 3" xfId="6"/>
    <cellStyle name="Normal 3 2" xfId="9"/>
    <cellStyle name="Normal 4" xfId="8"/>
    <cellStyle name="Normal 5" xfId="10"/>
    <cellStyle name="Normal 6" xfId="14"/>
    <cellStyle name="Notas 2" xfId="13"/>
  </cellStyles>
  <dxfs count="0"/>
  <tableStyles count="0" defaultTableStyle="TableStyleMedium9" defaultPivotStyle="PivotStyleLight16"/>
  <colors>
    <mruColors>
      <color rgb="FFD6F7D1"/>
      <color rgb="FFB6F2AE"/>
      <color rgb="FFD0F9B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676275</xdr:colOff>
      <xdr:row>26</xdr:row>
      <xdr:rowOff>114300</xdr:rowOff>
    </xdr:from>
    <xdr:to>
      <xdr:col>2</xdr:col>
      <xdr:colOff>1438275</xdr:colOff>
      <xdr:row>26</xdr:row>
      <xdr:rowOff>114301</xdr:rowOff>
    </xdr:to>
    <xdr:cxnSp macro="">
      <xdr:nvCxnSpPr>
        <xdr:cNvPr id="7" name="Conector recto 6"/>
        <xdr:cNvCxnSpPr/>
      </xdr:nvCxnSpPr>
      <xdr:spPr>
        <a:xfrm>
          <a:off x="1304925" y="18307050"/>
          <a:ext cx="2095500" cy="1"/>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1285875</xdr:colOff>
      <xdr:row>31</xdr:row>
      <xdr:rowOff>123825</xdr:rowOff>
    </xdr:from>
    <xdr:to>
      <xdr:col>2</xdr:col>
      <xdr:colOff>2047875</xdr:colOff>
      <xdr:row>31</xdr:row>
      <xdr:rowOff>123826</xdr:rowOff>
    </xdr:to>
    <xdr:cxnSp macro="">
      <xdr:nvCxnSpPr>
        <xdr:cNvPr id="8" name="Conector recto 7"/>
        <xdr:cNvCxnSpPr/>
      </xdr:nvCxnSpPr>
      <xdr:spPr>
        <a:xfrm>
          <a:off x="1914525" y="19126200"/>
          <a:ext cx="2095500" cy="1"/>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533400</xdr:colOff>
      <xdr:row>34</xdr:row>
      <xdr:rowOff>133350</xdr:rowOff>
    </xdr:from>
    <xdr:to>
      <xdr:col>1</xdr:col>
      <xdr:colOff>1238250</xdr:colOff>
      <xdr:row>34</xdr:row>
      <xdr:rowOff>133350</xdr:rowOff>
    </xdr:to>
    <xdr:cxnSp macro="">
      <xdr:nvCxnSpPr>
        <xdr:cNvPr id="9" name="Conector recto 8"/>
        <xdr:cNvCxnSpPr/>
      </xdr:nvCxnSpPr>
      <xdr:spPr>
        <a:xfrm>
          <a:off x="533400" y="19621500"/>
          <a:ext cx="1333500" cy="0"/>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4</xdr:col>
      <xdr:colOff>71437</xdr:colOff>
      <xdr:row>11</xdr:row>
      <xdr:rowOff>166687</xdr:rowOff>
    </xdr:from>
    <xdr:to>
      <xdr:col>4</xdr:col>
      <xdr:colOff>1568127</xdr:colOff>
      <xdr:row>11</xdr:row>
      <xdr:rowOff>2033774</xdr:rowOff>
    </xdr:to>
    <xdr:pic>
      <xdr:nvPicPr>
        <xdr:cNvPr id="17" name="Imagen 16" descr="\\10.78.200.60\Asesoria Tecnica\2025\ASESORIA DIRECCIÓN\SALA ESTIMULACIÓN TEMPRANA\META DIPECAR SET 2025\AVANCES DESDE 30.06.2025\mobiliario\LICITACIÓN 2.0\IMAGEN REFERNCIAL SILLÓN EJECUTIVO.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6062" y="3500437"/>
          <a:ext cx="1496690" cy="18670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773907</xdr:colOff>
      <xdr:row>12</xdr:row>
      <xdr:rowOff>309563</xdr:rowOff>
    </xdr:from>
    <xdr:to>
      <xdr:col>4</xdr:col>
      <xdr:colOff>2281286</xdr:colOff>
      <xdr:row>12</xdr:row>
      <xdr:rowOff>2432133</xdr:rowOff>
    </xdr:to>
    <xdr:pic>
      <xdr:nvPicPr>
        <xdr:cNvPr id="2" name="Imagen 1"/>
        <xdr:cNvPicPr>
          <a:picLocks noChangeAspect="1"/>
        </xdr:cNvPicPr>
      </xdr:nvPicPr>
      <xdr:blipFill>
        <a:blip xmlns:r="http://schemas.openxmlformats.org/officeDocument/2006/relationships" r:embed="rId2"/>
        <a:stretch>
          <a:fillRect/>
        </a:stretch>
      </xdr:blipFill>
      <xdr:spPr>
        <a:xfrm>
          <a:off x="7298532" y="6167438"/>
          <a:ext cx="1507379" cy="2122570"/>
        </a:xfrm>
        <a:prstGeom prst="rect">
          <a:avLst/>
        </a:prstGeom>
      </xdr:spPr>
    </xdr:pic>
    <xdr:clientData/>
  </xdr:twoCellAnchor>
  <xdr:twoCellAnchor editAs="oneCell">
    <xdr:from>
      <xdr:col>4</xdr:col>
      <xdr:colOff>1762124</xdr:colOff>
      <xdr:row>11</xdr:row>
      <xdr:rowOff>202407</xdr:rowOff>
    </xdr:from>
    <xdr:to>
      <xdr:col>4</xdr:col>
      <xdr:colOff>2900698</xdr:colOff>
      <xdr:row>11</xdr:row>
      <xdr:rowOff>2202936</xdr:rowOff>
    </xdr:to>
    <xdr:pic>
      <xdr:nvPicPr>
        <xdr:cNvPr id="3" name="Imagen 2"/>
        <xdr:cNvPicPr>
          <a:picLocks noChangeAspect="1"/>
        </xdr:cNvPicPr>
      </xdr:nvPicPr>
      <xdr:blipFill rotWithShape="1">
        <a:blip xmlns:r="http://schemas.openxmlformats.org/officeDocument/2006/relationships" r:embed="rId3"/>
        <a:srcRect l="51117"/>
        <a:stretch/>
      </xdr:blipFill>
      <xdr:spPr>
        <a:xfrm>
          <a:off x="8286749" y="3536157"/>
          <a:ext cx="1138574" cy="2000529"/>
        </a:xfrm>
        <a:prstGeom prst="rect">
          <a:avLst/>
        </a:prstGeom>
      </xdr:spPr>
    </xdr:pic>
    <xdr:clientData/>
  </xdr:twoCellAnchor>
  <xdr:twoCellAnchor editAs="oneCell">
    <xdr:from>
      <xdr:col>4</xdr:col>
      <xdr:colOff>559594</xdr:colOff>
      <xdr:row>13</xdr:row>
      <xdr:rowOff>607218</xdr:rowOff>
    </xdr:from>
    <xdr:to>
      <xdr:col>4</xdr:col>
      <xdr:colOff>2371209</xdr:colOff>
      <xdr:row>13</xdr:row>
      <xdr:rowOff>2165136</xdr:rowOff>
    </xdr:to>
    <xdr:pic>
      <xdr:nvPicPr>
        <xdr:cNvPr id="4" name="Imagen 3"/>
        <xdr:cNvPicPr>
          <a:picLocks noChangeAspect="1"/>
        </xdr:cNvPicPr>
      </xdr:nvPicPr>
      <xdr:blipFill>
        <a:blip xmlns:r="http://schemas.openxmlformats.org/officeDocument/2006/relationships" r:embed="rId4"/>
        <a:stretch>
          <a:fillRect/>
        </a:stretch>
      </xdr:blipFill>
      <xdr:spPr>
        <a:xfrm>
          <a:off x="7084219" y="8989218"/>
          <a:ext cx="1811615" cy="15579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1266825</xdr:colOff>
      <xdr:row>21</xdr:row>
      <xdr:rowOff>171450</xdr:rowOff>
    </xdr:from>
    <xdr:to>
      <xdr:col>2</xdr:col>
      <xdr:colOff>323850</xdr:colOff>
      <xdr:row>21</xdr:row>
      <xdr:rowOff>171451</xdr:rowOff>
    </xdr:to>
    <xdr:cxnSp macro="">
      <xdr:nvCxnSpPr>
        <xdr:cNvPr id="3" name="Conector recto 2"/>
        <xdr:cNvCxnSpPr/>
      </xdr:nvCxnSpPr>
      <xdr:spPr>
        <a:xfrm>
          <a:off x="1781175" y="13563600"/>
          <a:ext cx="1114425" cy="1"/>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1838325</xdr:colOff>
      <xdr:row>26</xdr:row>
      <xdr:rowOff>9525</xdr:rowOff>
    </xdr:from>
    <xdr:to>
      <xdr:col>2</xdr:col>
      <xdr:colOff>895350</xdr:colOff>
      <xdr:row>26</xdr:row>
      <xdr:rowOff>9526</xdr:rowOff>
    </xdr:to>
    <xdr:cxnSp macro="">
      <xdr:nvCxnSpPr>
        <xdr:cNvPr id="9" name="Conector recto 8"/>
        <xdr:cNvCxnSpPr/>
      </xdr:nvCxnSpPr>
      <xdr:spPr>
        <a:xfrm>
          <a:off x="2352675" y="14382750"/>
          <a:ext cx="1114425" cy="1"/>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76200</xdr:colOff>
      <xdr:row>28</xdr:row>
      <xdr:rowOff>142875</xdr:rowOff>
    </xdr:from>
    <xdr:to>
      <xdr:col>1</xdr:col>
      <xdr:colOff>1409700</xdr:colOff>
      <xdr:row>28</xdr:row>
      <xdr:rowOff>142875</xdr:rowOff>
    </xdr:to>
    <xdr:cxnSp macro="">
      <xdr:nvCxnSpPr>
        <xdr:cNvPr id="4" name="Conector recto 3"/>
        <xdr:cNvCxnSpPr/>
      </xdr:nvCxnSpPr>
      <xdr:spPr>
        <a:xfrm>
          <a:off x="590550" y="16802100"/>
          <a:ext cx="1333500" cy="0"/>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733425</xdr:colOff>
      <xdr:row>19</xdr:row>
      <xdr:rowOff>180975</xdr:rowOff>
    </xdr:from>
    <xdr:to>
      <xdr:col>2</xdr:col>
      <xdr:colOff>123825</xdr:colOff>
      <xdr:row>19</xdr:row>
      <xdr:rowOff>180976</xdr:rowOff>
    </xdr:to>
    <xdr:cxnSp macro="">
      <xdr:nvCxnSpPr>
        <xdr:cNvPr id="2" name="Conector recto 1"/>
        <xdr:cNvCxnSpPr/>
      </xdr:nvCxnSpPr>
      <xdr:spPr>
        <a:xfrm>
          <a:off x="1219200" y="14582775"/>
          <a:ext cx="2305050" cy="1"/>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1371600</xdr:colOff>
      <xdr:row>25</xdr:row>
      <xdr:rowOff>0</xdr:rowOff>
    </xdr:from>
    <xdr:to>
      <xdr:col>3</xdr:col>
      <xdr:colOff>66675</xdr:colOff>
      <xdr:row>25</xdr:row>
      <xdr:rowOff>1</xdr:rowOff>
    </xdr:to>
    <xdr:cxnSp macro="">
      <xdr:nvCxnSpPr>
        <xdr:cNvPr id="3" name="Conector recto 2"/>
        <xdr:cNvCxnSpPr/>
      </xdr:nvCxnSpPr>
      <xdr:spPr>
        <a:xfrm>
          <a:off x="1857375" y="15525750"/>
          <a:ext cx="2305050" cy="1"/>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28575</xdr:colOff>
      <xdr:row>26</xdr:row>
      <xdr:rowOff>152400</xdr:rowOff>
    </xdr:from>
    <xdr:to>
      <xdr:col>1</xdr:col>
      <xdr:colOff>1362075</xdr:colOff>
      <xdr:row>26</xdr:row>
      <xdr:rowOff>152400</xdr:rowOff>
    </xdr:to>
    <xdr:cxnSp macro="">
      <xdr:nvCxnSpPr>
        <xdr:cNvPr id="4" name="Conector recto 3"/>
        <xdr:cNvCxnSpPr/>
      </xdr:nvCxnSpPr>
      <xdr:spPr>
        <a:xfrm>
          <a:off x="514350" y="15840075"/>
          <a:ext cx="1333500" cy="0"/>
        </a:xfrm>
        <a:prstGeom prst="line">
          <a:avLst/>
        </a:prstGeom>
        <a:ln w="1270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oneCellAnchor>
    <xdr:from>
      <xdr:col>4</xdr:col>
      <xdr:colOff>276226</xdr:colOff>
      <xdr:row>23</xdr:row>
      <xdr:rowOff>19050</xdr:rowOff>
    </xdr:from>
    <xdr:ext cx="3248024" cy="487067"/>
    <mc:AlternateContent xmlns:mc="http://schemas.openxmlformats.org/markup-compatibility/2006" xmlns:a14="http://schemas.microsoft.com/office/drawing/2010/main">
      <mc:Choice Requires="a14">
        <xdr:sp macro="" textlink="">
          <xdr:nvSpPr>
            <xdr:cNvPr id="2" name="CuadroTexto 1"/>
            <xdr:cNvSpPr txBox="1"/>
          </xdr:nvSpPr>
          <xdr:spPr>
            <a:xfrm>
              <a:off x="3743326" y="4629150"/>
              <a:ext cx="3248024" cy="4870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b="0"/>
                <a:t>(</a:t>
              </a:r>
              <a14:m>
                <m:oMath xmlns:m="http://schemas.openxmlformats.org/officeDocument/2006/math">
                  <m:f>
                    <m:fPr>
                      <m:ctrlPr>
                        <a:rPr lang="es-MX" sz="1200" b="0" i="1">
                          <a:latin typeface="Cambria Math" panose="02040503050406030204" pitchFamily="18" charset="0"/>
                        </a:rPr>
                      </m:ctrlPr>
                    </m:fPr>
                    <m:num>
                      <m:r>
                        <a:rPr lang="es-MX" sz="1200" b="0" i="1">
                          <a:latin typeface="Cambria Math" panose="02040503050406030204" pitchFamily="18" charset="0"/>
                        </a:rPr>
                        <m:t>𝑀𝑒𝑛𝑜𝑟</m:t>
                      </m:r>
                      <m:r>
                        <a:rPr lang="es-MX" sz="1200" b="0" i="1">
                          <a:latin typeface="Cambria Math" panose="02040503050406030204" pitchFamily="18" charset="0"/>
                        </a:rPr>
                        <m:t> </m:t>
                      </m:r>
                      <m:r>
                        <a:rPr lang="es-MX" sz="1200" b="0" i="1">
                          <a:latin typeface="Cambria Math" panose="02040503050406030204" pitchFamily="18" charset="0"/>
                        </a:rPr>
                        <m:t>𝑝𝑙𝑎𝑧𝑜</m:t>
                      </m:r>
                      <m:r>
                        <a:rPr lang="es-MX" sz="1200" b="0" i="1">
                          <a:latin typeface="Cambria Math" panose="02040503050406030204" pitchFamily="18" charset="0"/>
                        </a:rPr>
                        <m:t> </m:t>
                      </m:r>
                      <m:r>
                        <a:rPr lang="es-MX" sz="1200" b="0" i="1">
                          <a:latin typeface="Cambria Math" panose="02040503050406030204" pitchFamily="18" charset="0"/>
                        </a:rPr>
                        <m:t>𝑑𝑒</m:t>
                      </m:r>
                      <m:r>
                        <a:rPr lang="es-MX" sz="1200" b="0" i="1">
                          <a:latin typeface="Cambria Math" panose="02040503050406030204" pitchFamily="18" charset="0"/>
                        </a:rPr>
                        <m:t> </m:t>
                      </m:r>
                      <m:r>
                        <a:rPr lang="es-MX" sz="1200" b="0" i="1">
                          <a:latin typeface="Cambria Math" panose="02040503050406030204" pitchFamily="18" charset="0"/>
                        </a:rPr>
                        <m:t>𝑒𝑛𝑡𝑟𝑒𝑔𝑎</m:t>
                      </m:r>
                    </m:num>
                    <m:den>
                      <m:r>
                        <a:rPr lang="es-MX" sz="1200" b="0" i="1">
                          <a:latin typeface="Cambria Math" panose="02040503050406030204" pitchFamily="18" charset="0"/>
                        </a:rPr>
                        <m:t>𝑃𝑙𝑎𝑧𝑜</m:t>
                      </m:r>
                      <m:r>
                        <a:rPr lang="es-MX" sz="1200" b="0" i="1">
                          <a:latin typeface="Cambria Math" panose="02040503050406030204" pitchFamily="18" charset="0"/>
                        </a:rPr>
                        <m:t> </m:t>
                      </m:r>
                      <m:r>
                        <a:rPr lang="es-MX" sz="1200" b="0" i="1">
                          <a:latin typeface="Cambria Math" panose="02040503050406030204" pitchFamily="18" charset="0"/>
                        </a:rPr>
                        <m:t>𝑜𝑓𝑒𝑟𝑡𝑎𝑑𝑜</m:t>
                      </m:r>
                      <m:r>
                        <a:rPr lang="es-MX" sz="1200" b="0" i="1">
                          <a:latin typeface="Cambria Math" panose="02040503050406030204" pitchFamily="18" charset="0"/>
                        </a:rPr>
                        <m:t> </m:t>
                      </m:r>
                      <m:r>
                        <a:rPr lang="es-MX" sz="1200" b="0" i="1">
                          <a:latin typeface="Cambria Math" panose="02040503050406030204" pitchFamily="18" charset="0"/>
                        </a:rPr>
                        <m:t>𝑝𝑜𝑟</m:t>
                      </m:r>
                      <m:r>
                        <a:rPr lang="es-MX" sz="1200" b="0" i="1">
                          <a:latin typeface="Cambria Math" panose="02040503050406030204" pitchFamily="18" charset="0"/>
                        </a:rPr>
                        <m:t> </m:t>
                      </m:r>
                      <m:r>
                        <a:rPr lang="es-MX" sz="1200" b="0" i="1">
                          <a:latin typeface="Cambria Math" panose="02040503050406030204" pitchFamily="18" charset="0"/>
                        </a:rPr>
                        <m:t>𝑝𝑟𝑜𝑣𝑒𝑒𝑑𝑜𝑟</m:t>
                      </m:r>
                    </m:den>
                  </m:f>
                  <m:r>
                    <a:rPr lang="es-MX" sz="1200" b="0" i="1">
                      <a:latin typeface="Cambria Math" panose="02040503050406030204" pitchFamily="18" charset="0"/>
                    </a:rPr>
                    <m:t> </m:t>
                  </m:r>
                  <m:r>
                    <a:rPr lang="es-MX" sz="1200" b="0" i="1">
                      <a:latin typeface="Cambria Math" panose="02040503050406030204" pitchFamily="18" charset="0"/>
                    </a:rPr>
                    <m:t>𝑥</m:t>
                  </m:r>
                  <m:r>
                    <a:rPr lang="es-MX" sz="1200" b="0" i="1">
                      <a:latin typeface="Cambria Math" panose="02040503050406030204" pitchFamily="18" charset="0"/>
                    </a:rPr>
                    <m:t>100(%))</m:t>
                  </m:r>
                </m:oMath>
              </a14:m>
              <a:r>
                <a:rPr lang="es-CL" sz="1200"/>
                <a:t> x 30%</a:t>
              </a:r>
            </a:p>
            <a:p>
              <a:endParaRPr lang="es-CL" sz="1400"/>
            </a:p>
          </xdr:txBody>
        </xdr:sp>
      </mc:Choice>
      <mc:Fallback xmlns="">
        <xdr:sp macro="" textlink="">
          <xdr:nvSpPr>
            <xdr:cNvPr id="2" name="CuadroTexto 1"/>
            <xdr:cNvSpPr txBox="1"/>
          </xdr:nvSpPr>
          <xdr:spPr>
            <a:xfrm>
              <a:off x="3743326" y="4629150"/>
              <a:ext cx="3248024" cy="4870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b="0"/>
                <a:t>(</a:t>
              </a:r>
              <a:r>
                <a:rPr lang="es-MX" sz="1200" b="0" i="0">
                  <a:latin typeface="Cambria Math" panose="02040503050406030204" pitchFamily="18" charset="0"/>
                </a:rPr>
                <a:t>(𝑀𝑒𝑛𝑜𝑟 𝑝𝑙𝑎𝑧𝑜 𝑑𝑒 𝑒𝑛𝑡𝑟𝑒𝑔𝑎)/(𝑃𝑙𝑎𝑧𝑜 𝑜𝑓𝑒𝑟𝑡𝑎𝑑𝑜 𝑝𝑜𝑟 𝑝𝑟𝑜𝑣𝑒𝑒𝑑𝑜𝑟)  𝑥100(%))</a:t>
              </a:r>
              <a:r>
                <a:rPr lang="es-CL" sz="1200"/>
                <a:t> x 30%</a:t>
              </a:r>
            </a:p>
            <a:p>
              <a:endParaRPr lang="es-CL" sz="1400"/>
            </a:p>
          </xdr:txBody>
        </xdr:sp>
      </mc:Fallback>
    </mc:AlternateContent>
    <xdr:clientData/>
  </xdr:oneCellAnchor>
  <xdr:oneCellAnchor>
    <xdr:from>
      <xdr:col>4</xdr:col>
      <xdr:colOff>342900</xdr:colOff>
      <xdr:row>17</xdr:row>
      <xdr:rowOff>0</xdr:rowOff>
    </xdr:from>
    <xdr:ext cx="3190875" cy="419100"/>
    <mc:AlternateContent xmlns:mc="http://schemas.openxmlformats.org/markup-compatibility/2006" xmlns:a14="http://schemas.microsoft.com/office/drawing/2010/main">
      <mc:Choice Requires="a14">
        <xdr:sp macro="" textlink="">
          <xdr:nvSpPr>
            <xdr:cNvPr id="3" name="CuadroTexto 2"/>
            <xdr:cNvSpPr txBox="1"/>
          </xdr:nvSpPr>
          <xdr:spPr>
            <a:xfrm>
              <a:off x="3924300" y="4333875"/>
              <a:ext cx="3190875" cy="419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b="0"/>
                <a:t>(</a:t>
              </a:r>
              <a14:m>
                <m:oMath xmlns:m="http://schemas.openxmlformats.org/officeDocument/2006/math">
                  <m:f>
                    <m:fPr>
                      <m:ctrlPr>
                        <a:rPr lang="es-MX" sz="1000" b="0" i="1">
                          <a:latin typeface="Cambria Math" panose="02040503050406030204" pitchFamily="18" charset="0"/>
                        </a:rPr>
                      </m:ctrlPr>
                    </m:fPr>
                    <m:num>
                      <m:r>
                        <a:rPr lang="es-MX" sz="1000" b="0" i="1">
                          <a:latin typeface="Cambria Math" panose="02040503050406030204" pitchFamily="18" charset="0"/>
                        </a:rPr>
                        <m:t>  </m:t>
                      </m:r>
                      <m:r>
                        <a:rPr lang="es-MX" sz="1000" b="0" i="1">
                          <a:latin typeface="Cambria Math" panose="02040503050406030204" pitchFamily="18" charset="0"/>
                        </a:rPr>
                        <m:t>𝑃𝑙𝑎𝑧𝑜</m:t>
                      </m:r>
                      <m:r>
                        <a:rPr lang="es-MX" sz="1000" b="0" i="1">
                          <a:latin typeface="Cambria Math" panose="02040503050406030204" pitchFamily="18" charset="0"/>
                        </a:rPr>
                        <m:t> </m:t>
                      </m:r>
                      <m:r>
                        <a:rPr lang="es-MX" sz="1000" b="0" i="1">
                          <a:latin typeface="Cambria Math" panose="02040503050406030204" pitchFamily="18" charset="0"/>
                        </a:rPr>
                        <m:t>𝑑𝑒</m:t>
                      </m:r>
                      <m:r>
                        <a:rPr lang="es-MX" sz="1000" b="0" i="1">
                          <a:latin typeface="Cambria Math" panose="02040503050406030204" pitchFamily="18" charset="0"/>
                        </a:rPr>
                        <m:t> </m:t>
                      </m:r>
                      <m:r>
                        <a:rPr lang="es-MX" sz="1000" b="0" i="1">
                          <a:solidFill>
                            <a:schemeClr val="tx1"/>
                          </a:solidFill>
                          <a:effectLst/>
                          <a:latin typeface="Cambria Math" panose="02040503050406030204" pitchFamily="18" charset="0"/>
                          <a:ea typeface="+mn-ea"/>
                          <a:cs typeface="+mn-cs"/>
                        </a:rPr>
                        <m:t>𝑔𝑎𝑟𝑎𝑛𝑡</m:t>
                      </m:r>
                      <m:r>
                        <a:rPr lang="es-MX" sz="1000" b="0" i="1">
                          <a:solidFill>
                            <a:schemeClr val="tx1"/>
                          </a:solidFill>
                          <a:effectLst/>
                          <a:latin typeface="Cambria Math" panose="02040503050406030204" pitchFamily="18" charset="0"/>
                          <a:ea typeface="+mn-ea"/>
                          <a:cs typeface="+mn-cs"/>
                        </a:rPr>
                        <m:t>í</m:t>
                      </m:r>
                      <m:r>
                        <a:rPr lang="es-MX" sz="1000" b="0" i="1">
                          <a:solidFill>
                            <a:schemeClr val="tx1"/>
                          </a:solidFill>
                          <a:effectLst/>
                          <a:latin typeface="Cambria Math" panose="02040503050406030204" pitchFamily="18" charset="0"/>
                          <a:ea typeface="+mn-ea"/>
                          <a:cs typeface="+mn-cs"/>
                        </a:rPr>
                        <m:t>𝑎</m:t>
                      </m:r>
                      <m:r>
                        <a:rPr lang="es-MX" sz="1000" b="0" i="1">
                          <a:solidFill>
                            <a:schemeClr val="tx1"/>
                          </a:solidFill>
                          <a:effectLst/>
                          <a:latin typeface="Cambria Math" panose="02040503050406030204" pitchFamily="18" charset="0"/>
                          <a:ea typeface="+mn-ea"/>
                          <a:cs typeface="+mn-cs"/>
                        </a:rPr>
                        <m:t> </m:t>
                      </m:r>
                      <m:r>
                        <a:rPr lang="es-MX" sz="1000" b="0" i="1">
                          <a:solidFill>
                            <a:schemeClr val="tx1"/>
                          </a:solidFill>
                          <a:effectLst/>
                          <a:latin typeface="Cambria Math" panose="02040503050406030204" pitchFamily="18" charset="0"/>
                          <a:ea typeface="+mn-ea"/>
                          <a:cs typeface="+mn-cs"/>
                        </a:rPr>
                        <m:t>𝑜𝑓𝑒𝑟𝑡𝑎𝑑𝑜</m:t>
                      </m:r>
                      <m:r>
                        <a:rPr lang="es-MX" sz="1000" b="0" i="1">
                          <a:solidFill>
                            <a:schemeClr val="tx1"/>
                          </a:solidFill>
                          <a:effectLst/>
                          <a:latin typeface="Cambria Math" panose="02040503050406030204" pitchFamily="18" charset="0"/>
                          <a:ea typeface="+mn-ea"/>
                          <a:cs typeface="+mn-cs"/>
                        </a:rPr>
                        <m:t> </m:t>
                      </m:r>
                      <m:r>
                        <a:rPr lang="es-MX" sz="1000" b="0" i="1">
                          <a:solidFill>
                            <a:schemeClr val="tx1"/>
                          </a:solidFill>
                          <a:effectLst/>
                          <a:latin typeface="Cambria Math" panose="02040503050406030204" pitchFamily="18" charset="0"/>
                          <a:ea typeface="+mn-ea"/>
                          <a:cs typeface="+mn-cs"/>
                        </a:rPr>
                        <m:t>𝑝𝑜𝑟</m:t>
                      </m:r>
                      <m:r>
                        <a:rPr lang="es-MX" sz="1000" b="0" i="1">
                          <a:solidFill>
                            <a:schemeClr val="tx1"/>
                          </a:solidFill>
                          <a:effectLst/>
                          <a:latin typeface="Cambria Math" panose="02040503050406030204" pitchFamily="18" charset="0"/>
                          <a:ea typeface="+mn-ea"/>
                          <a:cs typeface="+mn-cs"/>
                        </a:rPr>
                        <m:t> </m:t>
                      </m:r>
                      <m:r>
                        <a:rPr lang="es-MX" sz="1000" b="0" i="1">
                          <a:solidFill>
                            <a:schemeClr val="tx1"/>
                          </a:solidFill>
                          <a:effectLst/>
                          <a:latin typeface="Cambria Math" panose="02040503050406030204" pitchFamily="18" charset="0"/>
                          <a:ea typeface="+mn-ea"/>
                          <a:cs typeface="+mn-cs"/>
                        </a:rPr>
                        <m:t>𝑝𝑟𝑜𝑣𝑒𝑒𝑑𝑜𝑟</m:t>
                      </m:r>
                    </m:num>
                    <m:den>
                      <m:r>
                        <a:rPr lang="es-MX" sz="1000" b="0" i="1">
                          <a:solidFill>
                            <a:schemeClr val="tx1"/>
                          </a:solidFill>
                          <a:effectLst/>
                          <a:latin typeface="Cambria Math" panose="02040503050406030204" pitchFamily="18" charset="0"/>
                          <a:ea typeface="+mn-ea"/>
                          <a:cs typeface="+mn-cs"/>
                        </a:rPr>
                        <m:t>𝑀𝑎𝑦𝑜𝑟</m:t>
                      </m:r>
                      <m:r>
                        <a:rPr lang="es-MX" sz="1000" b="0" i="1">
                          <a:solidFill>
                            <a:schemeClr val="tx1"/>
                          </a:solidFill>
                          <a:effectLst/>
                          <a:latin typeface="Cambria Math" panose="02040503050406030204" pitchFamily="18" charset="0"/>
                          <a:ea typeface="+mn-ea"/>
                          <a:cs typeface="+mn-cs"/>
                        </a:rPr>
                        <m:t> </m:t>
                      </m:r>
                      <m:r>
                        <a:rPr lang="es-MX" sz="1000" b="0" i="1">
                          <a:solidFill>
                            <a:schemeClr val="tx1"/>
                          </a:solidFill>
                          <a:effectLst/>
                          <a:latin typeface="Cambria Math" panose="02040503050406030204" pitchFamily="18" charset="0"/>
                          <a:ea typeface="+mn-ea"/>
                          <a:cs typeface="+mn-cs"/>
                        </a:rPr>
                        <m:t>𝑝𝑙𝑎𝑧𝑜</m:t>
                      </m:r>
                      <m:r>
                        <a:rPr lang="es-MX" sz="1000" b="0" i="1">
                          <a:solidFill>
                            <a:schemeClr val="tx1"/>
                          </a:solidFill>
                          <a:effectLst/>
                          <a:latin typeface="Cambria Math" panose="02040503050406030204" pitchFamily="18" charset="0"/>
                          <a:ea typeface="+mn-ea"/>
                          <a:cs typeface="+mn-cs"/>
                        </a:rPr>
                        <m:t> </m:t>
                      </m:r>
                      <m:r>
                        <a:rPr lang="es-MX" sz="1000" b="0" i="1">
                          <a:solidFill>
                            <a:schemeClr val="tx1"/>
                          </a:solidFill>
                          <a:effectLst/>
                          <a:latin typeface="Cambria Math" panose="02040503050406030204" pitchFamily="18" charset="0"/>
                          <a:ea typeface="+mn-ea"/>
                          <a:cs typeface="+mn-cs"/>
                        </a:rPr>
                        <m:t>𝑑𝑒</m:t>
                      </m:r>
                      <m:r>
                        <a:rPr lang="es-MX" sz="1000" b="0" i="1">
                          <a:solidFill>
                            <a:schemeClr val="tx1"/>
                          </a:solidFill>
                          <a:effectLst/>
                          <a:latin typeface="Cambria Math" panose="02040503050406030204" pitchFamily="18" charset="0"/>
                          <a:ea typeface="+mn-ea"/>
                          <a:cs typeface="+mn-cs"/>
                        </a:rPr>
                        <m:t> </m:t>
                      </m:r>
                      <m:r>
                        <a:rPr lang="es-MX" sz="1000" b="0" i="1">
                          <a:solidFill>
                            <a:schemeClr val="tx1"/>
                          </a:solidFill>
                          <a:effectLst/>
                          <a:latin typeface="Cambria Math" panose="02040503050406030204" pitchFamily="18" charset="0"/>
                          <a:ea typeface="+mn-ea"/>
                          <a:cs typeface="+mn-cs"/>
                        </a:rPr>
                        <m:t>𝑔𝑎𝑟𝑎𝑛𝑡</m:t>
                      </m:r>
                      <m:r>
                        <a:rPr lang="es-MX" sz="1000" b="0" i="1">
                          <a:solidFill>
                            <a:schemeClr val="tx1"/>
                          </a:solidFill>
                          <a:effectLst/>
                          <a:latin typeface="Cambria Math" panose="02040503050406030204" pitchFamily="18" charset="0"/>
                          <a:ea typeface="+mn-ea"/>
                          <a:cs typeface="+mn-cs"/>
                        </a:rPr>
                        <m:t>í</m:t>
                      </m:r>
                      <m:r>
                        <a:rPr lang="es-MX" sz="1000" b="0" i="1">
                          <a:solidFill>
                            <a:schemeClr val="tx1"/>
                          </a:solidFill>
                          <a:effectLst/>
                          <a:latin typeface="Cambria Math" panose="02040503050406030204" pitchFamily="18" charset="0"/>
                          <a:ea typeface="+mn-ea"/>
                          <a:cs typeface="+mn-cs"/>
                        </a:rPr>
                        <m:t>𝑎</m:t>
                      </m:r>
                    </m:den>
                  </m:f>
                  <m:r>
                    <a:rPr lang="es-MX" sz="1000" b="0" i="1">
                      <a:latin typeface="Cambria Math" panose="02040503050406030204" pitchFamily="18" charset="0"/>
                    </a:rPr>
                    <m:t> </m:t>
                  </m:r>
                  <m:r>
                    <a:rPr lang="es-MX" sz="1000" b="0" i="1">
                      <a:latin typeface="Cambria Math" panose="02040503050406030204" pitchFamily="18" charset="0"/>
                    </a:rPr>
                    <m:t>𝑥</m:t>
                  </m:r>
                  <m:r>
                    <a:rPr lang="es-MX" sz="1000" b="0" i="1">
                      <a:latin typeface="Cambria Math" panose="02040503050406030204" pitchFamily="18" charset="0"/>
                    </a:rPr>
                    <m:t>100(%))</m:t>
                  </m:r>
                </m:oMath>
              </a14:m>
              <a:r>
                <a:rPr lang="es-CL" sz="1000"/>
                <a:t> x 20%</a:t>
              </a:r>
            </a:p>
            <a:p>
              <a:endParaRPr lang="es-CL" sz="1400"/>
            </a:p>
          </xdr:txBody>
        </xdr:sp>
      </mc:Choice>
      <mc:Fallback xmlns="">
        <xdr:sp macro="" textlink="">
          <xdr:nvSpPr>
            <xdr:cNvPr id="3" name="CuadroTexto 2"/>
            <xdr:cNvSpPr txBox="1"/>
          </xdr:nvSpPr>
          <xdr:spPr>
            <a:xfrm>
              <a:off x="3924300" y="4333875"/>
              <a:ext cx="3190875" cy="419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b="0"/>
                <a:t>(</a:t>
              </a:r>
              <a:r>
                <a:rPr lang="es-MX" sz="1000" b="0" i="0">
                  <a:latin typeface="Cambria Math" panose="02040503050406030204" pitchFamily="18" charset="0"/>
                </a:rPr>
                <a:t>(  𝑃𝑙𝑎𝑧𝑜 𝑑𝑒 </a:t>
              </a:r>
              <a:r>
                <a:rPr lang="es-MX" sz="1000" b="0" i="0">
                  <a:solidFill>
                    <a:schemeClr val="tx1"/>
                  </a:solidFill>
                  <a:effectLst/>
                  <a:latin typeface="Cambria Math" panose="02040503050406030204" pitchFamily="18" charset="0"/>
                  <a:ea typeface="+mn-ea"/>
                  <a:cs typeface="+mn-cs"/>
                </a:rPr>
                <a:t>𝑔𝑎𝑟𝑎𝑛𝑡í𝑎 𝑜𝑓𝑒𝑟𝑡𝑎𝑑𝑜 𝑝𝑜𝑟 𝑝𝑟𝑜𝑣𝑒𝑒𝑑𝑜𝑟)/(𝑀𝑎𝑦𝑜𝑟 𝑝𝑙𝑎𝑧𝑜 𝑑𝑒 𝑔𝑎𝑟𝑎𝑛𝑡í𝑎) </a:t>
              </a:r>
              <a:r>
                <a:rPr lang="es-MX" sz="1000" b="0" i="0">
                  <a:latin typeface="Cambria Math" panose="02040503050406030204" pitchFamily="18" charset="0"/>
                </a:rPr>
                <a:t> 𝑥100(%))</a:t>
              </a:r>
              <a:r>
                <a:rPr lang="es-CL" sz="1000"/>
                <a:t> x 20%</a:t>
              </a:r>
            </a:p>
            <a:p>
              <a:endParaRPr lang="es-CL" sz="1400"/>
            </a:p>
          </xdr:txBody>
        </xdr:sp>
      </mc:Fallback>
    </mc:AlternateContent>
    <xdr:clientData/>
  </xdr:oneCellAnchor>
  <xdr:oneCellAnchor>
    <xdr:from>
      <xdr:col>4</xdr:col>
      <xdr:colOff>266699</xdr:colOff>
      <xdr:row>28</xdr:row>
      <xdr:rowOff>123825</xdr:rowOff>
    </xdr:from>
    <xdr:ext cx="3086101" cy="523875"/>
    <mc:AlternateContent xmlns:mc="http://schemas.openxmlformats.org/markup-compatibility/2006" xmlns:a14="http://schemas.microsoft.com/office/drawing/2010/main">
      <mc:Choice Requires="a14">
        <xdr:sp macro="" textlink="">
          <xdr:nvSpPr>
            <xdr:cNvPr id="4" name="CuadroTexto 3"/>
            <xdr:cNvSpPr txBox="1"/>
          </xdr:nvSpPr>
          <xdr:spPr>
            <a:xfrm>
              <a:off x="3733799" y="5572125"/>
              <a:ext cx="3086101" cy="523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b="0"/>
                <a:t>(</a:t>
              </a:r>
              <a14:m>
                <m:oMath xmlns:m="http://schemas.openxmlformats.org/officeDocument/2006/math">
                  <m:f>
                    <m:fPr>
                      <m:ctrlPr>
                        <a:rPr lang="es-MX" sz="1200" b="0" i="1">
                          <a:latin typeface="Cambria Math" panose="02040503050406030204" pitchFamily="18" charset="0"/>
                        </a:rPr>
                      </m:ctrlPr>
                    </m:fPr>
                    <m:num>
                      <m:r>
                        <a:rPr lang="es-MX" sz="1200" b="0" i="1">
                          <a:latin typeface="Cambria Math" panose="02040503050406030204" pitchFamily="18" charset="0"/>
                        </a:rPr>
                        <m:t>𝑀𝑒𝑛𝑜𝑟</m:t>
                      </m:r>
                      <m:r>
                        <a:rPr lang="es-MX" sz="1200" b="0" i="1">
                          <a:latin typeface="Cambria Math" panose="02040503050406030204" pitchFamily="18" charset="0"/>
                        </a:rPr>
                        <m:t> </m:t>
                      </m:r>
                      <m:r>
                        <a:rPr lang="es-MX" sz="1200" b="0" i="1">
                          <a:latin typeface="Cambria Math" panose="02040503050406030204" pitchFamily="18" charset="0"/>
                        </a:rPr>
                        <m:t>𝑣𝑎𝑙𝑜𝑟</m:t>
                      </m:r>
                      <m:r>
                        <a:rPr lang="es-MX" sz="1200" b="0" i="1">
                          <a:latin typeface="Cambria Math" panose="02040503050406030204" pitchFamily="18" charset="0"/>
                        </a:rPr>
                        <m:t> </m:t>
                      </m:r>
                      <m:r>
                        <a:rPr lang="es-MX" sz="1200" b="0" i="1">
                          <a:latin typeface="Cambria Math" panose="02040503050406030204" pitchFamily="18" charset="0"/>
                        </a:rPr>
                        <m:t>𝑜𝑓𝑒𝑟𝑡𝑎𝑑𝑜</m:t>
                      </m:r>
                    </m:num>
                    <m:den>
                      <m:r>
                        <a:rPr lang="es-MX" sz="1200" b="0" i="1">
                          <a:latin typeface="Cambria Math" panose="02040503050406030204" pitchFamily="18" charset="0"/>
                        </a:rPr>
                        <m:t>𝑉𝑎𝑙𝑜𝑟</m:t>
                      </m:r>
                      <m:r>
                        <a:rPr lang="es-MX" sz="1200" b="0" i="1">
                          <a:latin typeface="Cambria Math" panose="02040503050406030204" pitchFamily="18" charset="0"/>
                        </a:rPr>
                        <m:t> </m:t>
                      </m:r>
                      <m:r>
                        <a:rPr lang="es-MX" sz="1200" b="0" i="1">
                          <a:latin typeface="Cambria Math" panose="02040503050406030204" pitchFamily="18" charset="0"/>
                        </a:rPr>
                        <m:t>𝑜𝑓𝑒𝑟𝑡𝑎𝑑𝑜</m:t>
                      </m:r>
                      <m:r>
                        <a:rPr lang="es-MX" sz="1200" b="0" i="1">
                          <a:latin typeface="Cambria Math" panose="02040503050406030204" pitchFamily="18" charset="0"/>
                        </a:rPr>
                        <m:t> </m:t>
                      </m:r>
                      <m:r>
                        <a:rPr lang="es-MX" sz="1200" b="0" i="1">
                          <a:latin typeface="Cambria Math" panose="02040503050406030204" pitchFamily="18" charset="0"/>
                        </a:rPr>
                        <m:t>𝑝𝑜𝑟</m:t>
                      </m:r>
                      <m:r>
                        <a:rPr lang="es-MX" sz="1200" b="0" i="1">
                          <a:latin typeface="Cambria Math" panose="02040503050406030204" pitchFamily="18" charset="0"/>
                        </a:rPr>
                        <m:t> </m:t>
                      </m:r>
                      <m:r>
                        <a:rPr lang="es-MX" sz="1200" b="0" i="1">
                          <a:latin typeface="Cambria Math" panose="02040503050406030204" pitchFamily="18" charset="0"/>
                        </a:rPr>
                        <m:t>𝑝𝑟𝑜𝑣𝑒𝑒𝑑𝑜𝑟</m:t>
                      </m:r>
                    </m:den>
                  </m:f>
                  <m:r>
                    <a:rPr lang="es-MX" sz="1200" b="0" i="1">
                      <a:latin typeface="Cambria Math" panose="02040503050406030204" pitchFamily="18" charset="0"/>
                    </a:rPr>
                    <m:t> </m:t>
                  </m:r>
                  <m:r>
                    <a:rPr lang="es-MX" sz="1200" b="0" i="1">
                      <a:latin typeface="Cambria Math" panose="02040503050406030204" pitchFamily="18" charset="0"/>
                    </a:rPr>
                    <m:t>𝑥</m:t>
                  </m:r>
                  <m:r>
                    <a:rPr lang="es-MX" sz="1200" b="0" i="1">
                      <a:latin typeface="Cambria Math" panose="02040503050406030204" pitchFamily="18" charset="0"/>
                    </a:rPr>
                    <m:t>100(%))</m:t>
                  </m:r>
                </m:oMath>
              </a14:m>
              <a:r>
                <a:rPr lang="es-CL" sz="1200"/>
                <a:t> x 50%</a:t>
              </a:r>
            </a:p>
            <a:p>
              <a:endParaRPr lang="es-CL" sz="1400"/>
            </a:p>
          </xdr:txBody>
        </xdr:sp>
      </mc:Choice>
      <mc:Fallback xmlns="">
        <xdr:sp macro="" textlink="">
          <xdr:nvSpPr>
            <xdr:cNvPr id="4" name="CuadroTexto 3"/>
            <xdr:cNvSpPr txBox="1"/>
          </xdr:nvSpPr>
          <xdr:spPr>
            <a:xfrm>
              <a:off x="3733799" y="5572125"/>
              <a:ext cx="3086101" cy="523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MX" sz="1100" b="0"/>
                <a:t>(</a:t>
              </a:r>
              <a:r>
                <a:rPr lang="es-MX" sz="1200" b="0" i="0">
                  <a:latin typeface="Cambria Math" panose="02040503050406030204" pitchFamily="18" charset="0"/>
                </a:rPr>
                <a:t>(𝑀𝑒𝑛𝑜𝑟 𝑣𝑎𝑙𝑜𝑟 𝑜𝑓𝑒𝑟𝑡𝑎𝑑𝑜)/(𝑉𝑎𝑙𝑜𝑟 𝑜𝑓𝑒𝑟𝑡𝑎𝑑𝑜 𝑝𝑜𝑟 𝑝𝑟𝑜𝑣𝑒𝑒𝑑𝑜𝑟)  𝑥100(%))</a:t>
              </a:r>
              <a:r>
                <a:rPr lang="es-CL" sz="1200"/>
                <a:t> x 50%</a:t>
              </a:r>
            </a:p>
            <a:p>
              <a:endParaRPr lang="es-CL" sz="1400"/>
            </a:p>
          </xdr:txBody>
        </xdr:sp>
      </mc:Fallback>
    </mc:AlternateContent>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gobantes/Desktop/ALEJANDRO.G%202016/FONDO/Bases%20LE/FUA%20285/ALEJANDRO.G%202016/FONDO/Bases%20LE/FUA%20020/FUA%20020%20ANEXOS%20(5%20AL%2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5 RR.TT"/>
      <sheetName val="Anexo 6 Evaluación"/>
      <sheetName val="anexo 7 Garantia"/>
      <sheetName val="Anexo 8 Visita Terreno obligat"/>
    </sheetNames>
    <sheetDataSet>
      <sheetData sheetId="0">
        <row r="6">
          <cell r="B6" t="str">
            <v>Cumple</v>
          </cell>
        </row>
        <row r="7">
          <cell r="B7" t="str">
            <v>No Cumple</v>
          </cell>
        </row>
      </sheetData>
      <sheetData sheetId="1" refreshError="1"/>
      <sheetData sheetId="2" refreshError="1"/>
      <sheetData sheetId="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tabSelected="1" topLeftCell="A13" zoomScale="80" zoomScaleNormal="80" workbookViewId="0">
      <selection activeCell="G14" sqref="G14"/>
    </sheetView>
  </sheetViews>
  <sheetFormatPr baseColWidth="10" defaultRowHeight="15" x14ac:dyDescent="0.25"/>
  <cols>
    <col min="1" max="1" width="11.42578125" style="117"/>
    <col min="2" max="2" width="19" style="111" customWidth="1"/>
    <col min="3" max="3" width="52.85546875" style="111" customWidth="1"/>
    <col min="4" max="4" width="14.5703125" style="112" customWidth="1"/>
    <col min="5" max="5" width="48.5703125" style="111" customWidth="1"/>
    <col min="6" max="6" width="14.140625" style="111" customWidth="1"/>
    <col min="7" max="7" width="14.140625" style="112" customWidth="1"/>
    <col min="8" max="8" width="32.85546875" style="111" customWidth="1"/>
    <col min="9" max="16384" width="11.42578125" style="111"/>
  </cols>
  <sheetData>
    <row r="1" spans="1:8" s="104" customFormat="1" ht="13.5" customHeight="1" x14ac:dyDescent="0.2">
      <c r="A1" s="126" t="s">
        <v>17</v>
      </c>
      <c r="B1" s="126"/>
      <c r="E1" s="105"/>
    </row>
    <row r="2" spans="1:8" s="104" customFormat="1" ht="13.5" customHeight="1" x14ac:dyDescent="0.2">
      <c r="A2" s="126" t="s">
        <v>46</v>
      </c>
      <c r="B2" s="126"/>
    </row>
    <row r="3" spans="1:8" s="104" customFormat="1" ht="13.5" customHeight="1" x14ac:dyDescent="0.2">
      <c r="A3" s="126" t="s">
        <v>45</v>
      </c>
      <c r="B3" s="126"/>
    </row>
    <row r="4" spans="1:8" s="104" customFormat="1" ht="11.25" customHeight="1" x14ac:dyDescent="0.2">
      <c r="A4" s="106"/>
      <c r="B4" s="106"/>
    </row>
    <row r="5" spans="1:8" s="107" customFormat="1" ht="16.5" customHeight="1" x14ac:dyDescent="0.25">
      <c r="A5" s="127" t="s">
        <v>23</v>
      </c>
      <c r="B5" s="127"/>
      <c r="C5" s="127"/>
      <c r="D5" s="127"/>
      <c r="E5" s="127"/>
    </row>
    <row r="6" spans="1:8" s="108" customFormat="1" ht="20.25" customHeight="1" x14ac:dyDescent="0.25">
      <c r="A6" s="127" t="s">
        <v>19</v>
      </c>
      <c r="B6" s="127"/>
      <c r="C6" s="127"/>
      <c r="D6" s="127"/>
      <c r="E6" s="127"/>
    </row>
    <row r="7" spans="1:8" s="108" customFormat="1" ht="40.5" customHeight="1" x14ac:dyDescent="0.25">
      <c r="A7" s="125" t="s">
        <v>76</v>
      </c>
      <c r="B7" s="125"/>
      <c r="C7" s="125"/>
      <c r="D7" s="125"/>
      <c r="E7" s="125"/>
    </row>
    <row r="8" spans="1:8" s="107" customFormat="1" ht="24.75" customHeight="1" x14ac:dyDescent="0.2">
      <c r="A8" s="109"/>
      <c r="B8" s="109"/>
      <c r="D8" s="110"/>
    </row>
    <row r="9" spans="1:8" s="107" customFormat="1" ht="69.75" customHeight="1" x14ac:dyDescent="0.2">
      <c r="A9" s="128" t="s">
        <v>64</v>
      </c>
      <c r="B9" s="128"/>
      <c r="C9" s="128"/>
      <c r="D9" s="128"/>
      <c r="E9" s="128"/>
    </row>
    <row r="10" spans="1:8" s="107" customFormat="1" ht="7.5" customHeight="1" x14ac:dyDescent="0.2">
      <c r="A10" s="109"/>
      <c r="B10" s="109"/>
      <c r="D10" s="110"/>
    </row>
    <row r="11" spans="1:8" s="113" customFormat="1" ht="33" customHeight="1" x14ac:dyDescent="0.25">
      <c r="A11" s="121" t="s">
        <v>50</v>
      </c>
      <c r="B11" s="121" t="s">
        <v>21</v>
      </c>
      <c r="C11" s="121" t="s">
        <v>51</v>
      </c>
      <c r="D11" s="122" t="s">
        <v>63</v>
      </c>
      <c r="E11" s="123" t="s">
        <v>20</v>
      </c>
      <c r="F11" s="121" t="s">
        <v>53</v>
      </c>
      <c r="G11" s="121" t="s">
        <v>54</v>
      </c>
      <c r="H11" s="122" t="s">
        <v>58</v>
      </c>
    </row>
    <row r="12" spans="1:8" ht="198.75" customHeight="1" x14ac:dyDescent="0.25">
      <c r="A12" s="118">
        <v>1</v>
      </c>
      <c r="B12" s="120" t="s">
        <v>66</v>
      </c>
      <c r="C12" s="119" t="s">
        <v>67</v>
      </c>
      <c r="D12" s="118">
        <v>9</v>
      </c>
      <c r="E12" s="114"/>
      <c r="F12" s="115"/>
      <c r="G12" s="115"/>
      <c r="H12" s="116"/>
    </row>
    <row r="13" spans="1:8" ht="198.75" customHeight="1" x14ac:dyDescent="0.25">
      <c r="A13" s="118">
        <v>2</v>
      </c>
      <c r="B13" s="120" t="s">
        <v>70</v>
      </c>
      <c r="C13" s="119" t="s">
        <v>71</v>
      </c>
      <c r="D13" s="118">
        <v>37</v>
      </c>
      <c r="E13" s="114"/>
      <c r="F13" s="115"/>
      <c r="G13" s="115"/>
      <c r="H13" s="116"/>
    </row>
    <row r="14" spans="1:8" ht="198.75" customHeight="1" x14ac:dyDescent="0.25">
      <c r="A14" s="118">
        <v>3</v>
      </c>
      <c r="B14" s="120" t="s">
        <v>72</v>
      </c>
      <c r="C14" s="119" t="s">
        <v>73</v>
      </c>
      <c r="D14" s="118">
        <v>4</v>
      </c>
      <c r="E14" s="114"/>
      <c r="F14" s="115"/>
      <c r="G14" s="115"/>
      <c r="H14" s="116"/>
    </row>
    <row r="16" spans="1:8" s="1" customFormat="1" ht="21.75" customHeight="1" x14ac:dyDescent="0.2">
      <c r="A16" s="131" t="s">
        <v>27</v>
      </c>
      <c r="B16" s="131"/>
      <c r="C16" s="131"/>
      <c r="D16" s="131"/>
      <c r="E16" s="131"/>
    </row>
    <row r="17" spans="1:5" s="1" customFormat="1" ht="63" customHeight="1" x14ac:dyDescent="0.2">
      <c r="A17" s="134" t="s">
        <v>55</v>
      </c>
      <c r="B17" s="134"/>
      <c r="C17" s="134"/>
      <c r="D17" s="134"/>
      <c r="E17" s="134"/>
    </row>
    <row r="18" spans="1:5" s="70" customFormat="1" ht="33" customHeight="1" x14ac:dyDescent="0.2">
      <c r="A18" s="132" t="s">
        <v>41</v>
      </c>
      <c r="B18" s="132"/>
      <c r="C18" s="132"/>
      <c r="D18" s="132"/>
      <c r="E18" s="132"/>
    </row>
    <row r="19" spans="1:5" s="1" customFormat="1" ht="13.5" customHeight="1" x14ac:dyDescent="0.25">
      <c r="A19" s="55"/>
      <c r="B19" s="55"/>
      <c r="C19" s="55"/>
      <c r="D19" s="55"/>
      <c r="E19" s="55"/>
    </row>
    <row r="20" spans="1:5" s="1" customFormat="1" ht="34.5" customHeight="1" x14ac:dyDescent="0.25">
      <c r="A20" s="135" t="s">
        <v>69</v>
      </c>
      <c r="B20" s="135"/>
      <c r="C20" s="135"/>
      <c r="D20" s="135"/>
      <c r="E20" s="135"/>
    </row>
    <row r="21" spans="1:5" s="1" customFormat="1" x14ac:dyDescent="0.25">
      <c r="A21" s="56" t="s">
        <v>68</v>
      </c>
      <c r="B21" s="52"/>
      <c r="C21" s="53"/>
      <c r="D21" s="54"/>
      <c r="E21" s="53"/>
    </row>
    <row r="22" spans="1:5" s="1" customFormat="1" ht="12.75" x14ac:dyDescent="0.2">
      <c r="A22" s="69"/>
      <c r="B22" s="69"/>
      <c r="D22" s="8"/>
    </row>
    <row r="23" spans="1:5" s="1" customFormat="1" ht="12.75" x14ac:dyDescent="0.2">
      <c r="A23" s="69"/>
      <c r="B23" s="69"/>
      <c r="D23" s="8"/>
    </row>
    <row r="24" spans="1:5" s="1" customFormat="1" ht="12.75" x14ac:dyDescent="0.2">
      <c r="A24" s="69"/>
      <c r="B24" s="69"/>
      <c r="D24" s="8"/>
    </row>
    <row r="25" spans="1:5" s="1" customFormat="1" ht="12.75" x14ac:dyDescent="0.2">
      <c r="A25" s="69"/>
      <c r="B25" s="69"/>
      <c r="D25" s="8"/>
    </row>
    <row r="26" spans="1:5" s="1" customFormat="1" ht="12.75" customHeight="1" x14ac:dyDescent="0.2">
      <c r="A26" s="27"/>
      <c r="B26" s="133"/>
      <c r="C26" s="133"/>
      <c r="D26" s="133"/>
      <c r="E26" s="99"/>
    </row>
    <row r="27" spans="1:5" s="1" customFormat="1" x14ac:dyDescent="0.25">
      <c r="A27" s="56" t="s">
        <v>37</v>
      </c>
      <c r="B27" s="52"/>
      <c r="C27" s="53"/>
      <c r="D27" s="54"/>
    </row>
    <row r="28" spans="1:5" s="1" customFormat="1" x14ac:dyDescent="0.25">
      <c r="A28" s="52"/>
      <c r="B28" s="52"/>
      <c r="C28" s="53"/>
      <c r="D28" s="54"/>
    </row>
    <row r="29" spans="1:5" s="1" customFormat="1" x14ac:dyDescent="0.25">
      <c r="A29" s="52"/>
      <c r="B29" s="52"/>
      <c r="C29" s="53"/>
      <c r="D29" s="54"/>
    </row>
    <row r="30" spans="1:5" s="1" customFormat="1" x14ac:dyDescent="0.25">
      <c r="A30" s="52"/>
      <c r="B30" s="52"/>
      <c r="C30" s="53"/>
      <c r="D30" s="54"/>
    </row>
    <row r="31" spans="1:5" s="1" customFormat="1" x14ac:dyDescent="0.25">
      <c r="A31" s="52"/>
      <c r="B31" s="52"/>
      <c r="C31" s="53"/>
      <c r="D31" s="54"/>
    </row>
    <row r="32" spans="1:5" s="29" customFormat="1" ht="12.75" customHeight="1" x14ac:dyDescent="0.2">
      <c r="A32" s="130" t="s">
        <v>36</v>
      </c>
      <c r="B32" s="130"/>
      <c r="C32" s="47"/>
      <c r="D32" s="47"/>
    </row>
    <row r="33" spans="1:4" s="1" customFormat="1" x14ac:dyDescent="0.25">
      <c r="A33" s="52"/>
      <c r="B33" s="52"/>
      <c r="C33" s="53"/>
      <c r="D33" s="54"/>
    </row>
    <row r="34" spans="1:4" s="1" customFormat="1" x14ac:dyDescent="0.25">
      <c r="A34" s="52"/>
      <c r="B34" s="52"/>
      <c r="C34" s="53"/>
      <c r="D34" s="54"/>
    </row>
    <row r="35" spans="1:4" s="1" customFormat="1" x14ac:dyDescent="0.2">
      <c r="A35" s="129" t="s">
        <v>52</v>
      </c>
      <c r="B35" s="129"/>
      <c r="C35" s="129"/>
      <c r="D35" s="129"/>
    </row>
  </sheetData>
  <mergeCells count="14">
    <mergeCell ref="A9:E9"/>
    <mergeCell ref="A35:D35"/>
    <mergeCell ref="A32:B32"/>
    <mergeCell ref="A16:E16"/>
    <mergeCell ref="A18:E18"/>
    <mergeCell ref="B26:D26"/>
    <mergeCell ref="A17:E17"/>
    <mergeCell ref="A20:E20"/>
    <mergeCell ref="A7:E7"/>
    <mergeCell ref="A1:B1"/>
    <mergeCell ref="A2:B2"/>
    <mergeCell ref="A3:B3"/>
    <mergeCell ref="A5:E5"/>
    <mergeCell ref="A6:E6"/>
  </mergeCells>
  <pageMargins left="0.70866141732283472" right="0.70866141732283472" top="0.74803149606299213" bottom="0.74803149606299213" header="0.31496062992125984" footer="0.31496062992125984"/>
  <pageSetup scale="4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
  <sheetViews>
    <sheetView workbookViewId="0">
      <selection activeCell="A7" sqref="A7:D7"/>
    </sheetView>
  </sheetViews>
  <sheetFormatPr baseColWidth="10" defaultRowHeight="15" x14ac:dyDescent="0.25"/>
  <cols>
    <col min="1" max="1" width="7.7109375" style="38" customWidth="1"/>
    <col min="2" max="2" width="48.7109375" style="38" customWidth="1"/>
    <col min="3" max="3" width="19.7109375" style="38" customWidth="1"/>
    <col min="4" max="4" width="19" style="38" customWidth="1"/>
    <col min="5" max="5" width="11.42578125" style="38"/>
    <col min="6" max="6" width="19.140625" style="38" customWidth="1"/>
    <col min="7" max="7" width="11.42578125" style="89"/>
    <col min="8" max="16384" width="11.42578125" style="38"/>
  </cols>
  <sheetData>
    <row r="1" spans="1:8" s="36" customFormat="1" ht="15" customHeight="1" x14ac:dyDescent="0.2">
      <c r="A1" s="138" t="s">
        <v>17</v>
      </c>
      <c r="B1" s="138"/>
      <c r="C1" s="34"/>
      <c r="D1" s="34"/>
      <c r="E1" s="35"/>
      <c r="G1" s="86"/>
      <c r="H1" s="2"/>
    </row>
    <row r="2" spans="1:8" s="58" customFormat="1" ht="15" customHeight="1" x14ac:dyDescent="0.25">
      <c r="A2" s="138" t="s">
        <v>46</v>
      </c>
      <c r="B2" s="138"/>
      <c r="G2" s="87"/>
      <c r="H2" s="3"/>
    </row>
    <row r="3" spans="1:8" s="58" customFormat="1" ht="15" customHeight="1" x14ac:dyDescent="0.25">
      <c r="A3" s="138" t="s">
        <v>45</v>
      </c>
      <c r="B3" s="138"/>
      <c r="G3" s="87"/>
      <c r="H3" s="3"/>
    </row>
    <row r="4" spans="1:8" s="33" customFormat="1" ht="12.75" customHeight="1" x14ac:dyDescent="0.2">
      <c r="A4" s="61"/>
      <c r="B4" s="67"/>
      <c r="C4" s="66"/>
      <c r="D4" s="29"/>
      <c r="G4" s="79"/>
    </row>
    <row r="5" spans="1:8" s="51" customFormat="1" ht="15.75" x14ac:dyDescent="0.25">
      <c r="A5" s="140" t="s">
        <v>14</v>
      </c>
      <c r="B5" s="140"/>
      <c r="C5" s="140"/>
      <c r="D5" s="140"/>
      <c r="G5" s="88"/>
    </row>
    <row r="6" spans="1:8" s="33" customFormat="1" ht="16.5" customHeight="1" x14ac:dyDescent="0.2">
      <c r="A6" s="139" t="s">
        <v>47</v>
      </c>
      <c r="B6" s="139"/>
      <c r="C6" s="139"/>
      <c r="D6" s="139"/>
      <c r="E6" s="97"/>
      <c r="F6" s="97"/>
      <c r="G6" s="97"/>
    </row>
    <row r="7" spans="1:8" s="33" customFormat="1" ht="48.75" customHeight="1" x14ac:dyDescent="0.25">
      <c r="A7" s="136" t="s">
        <v>76</v>
      </c>
      <c r="B7" s="136"/>
      <c r="C7" s="136"/>
      <c r="D7" s="136"/>
      <c r="E7" s="98"/>
      <c r="F7" s="98"/>
      <c r="G7" s="98"/>
    </row>
    <row r="8" spans="1:8" ht="11.25" customHeight="1" x14ac:dyDescent="0.25">
      <c r="A8" s="50"/>
      <c r="B8" s="50"/>
      <c r="C8" s="50"/>
      <c r="D8" s="50"/>
    </row>
    <row r="9" spans="1:8" ht="27.75" customHeight="1" x14ac:dyDescent="0.25">
      <c r="A9" s="137" t="s">
        <v>38</v>
      </c>
      <c r="B9" s="137"/>
      <c r="C9" s="137"/>
      <c r="D9" s="137"/>
    </row>
    <row r="11" spans="1:8" ht="40.5" customHeight="1" x14ac:dyDescent="0.25">
      <c r="A11" s="121" t="s">
        <v>10</v>
      </c>
      <c r="B11" s="121" t="s">
        <v>21</v>
      </c>
      <c r="C11" s="122" t="s">
        <v>28</v>
      </c>
      <c r="D11" s="122" t="s">
        <v>29</v>
      </c>
    </row>
    <row r="12" spans="1:8" ht="28.5" customHeight="1" x14ac:dyDescent="0.25">
      <c r="A12" s="72">
        <v>1</v>
      </c>
      <c r="B12" s="120" t="s">
        <v>66</v>
      </c>
      <c r="C12" s="37"/>
      <c r="D12" s="37"/>
    </row>
    <row r="13" spans="1:8" ht="28.5" customHeight="1" x14ac:dyDescent="0.25">
      <c r="A13" s="72">
        <v>2</v>
      </c>
      <c r="B13" s="120" t="s">
        <v>70</v>
      </c>
      <c r="C13" s="37"/>
      <c r="D13" s="37"/>
    </row>
    <row r="14" spans="1:8" ht="28.5" customHeight="1" x14ac:dyDescent="0.25">
      <c r="A14" s="72">
        <v>3</v>
      </c>
      <c r="B14" s="120" t="s">
        <v>72</v>
      </c>
      <c r="C14" s="37"/>
      <c r="D14" s="37"/>
    </row>
    <row r="15" spans="1:8" ht="15.75" customHeight="1" x14ac:dyDescent="0.25">
      <c r="A15" s="71"/>
      <c r="B15" s="73"/>
      <c r="C15" s="90"/>
      <c r="D15" s="90"/>
    </row>
    <row r="16" spans="1:8" ht="15.75" customHeight="1" x14ac:dyDescent="0.25">
      <c r="A16" s="71"/>
      <c r="B16" s="73"/>
      <c r="C16" s="90"/>
      <c r="D16" s="90"/>
    </row>
    <row r="17" spans="1:4" ht="51" customHeight="1" x14ac:dyDescent="0.25">
      <c r="A17" s="134" t="s">
        <v>61</v>
      </c>
      <c r="B17" s="134"/>
      <c r="C17" s="134"/>
      <c r="D17" s="134"/>
    </row>
    <row r="18" spans="1:4" ht="15" customHeight="1" x14ac:dyDescent="0.25">
      <c r="A18" s="83" t="s">
        <v>30</v>
      </c>
      <c r="B18" s="80"/>
      <c r="C18" s="83"/>
      <c r="D18" s="83"/>
    </row>
    <row r="19" spans="1:4" ht="34.5" customHeight="1" x14ac:dyDescent="0.25">
      <c r="A19" s="134" t="s">
        <v>65</v>
      </c>
      <c r="B19" s="134"/>
      <c r="C19" s="134"/>
      <c r="D19" s="134"/>
    </row>
    <row r="20" spans="1:4" ht="15" customHeight="1" x14ac:dyDescent="0.25">
      <c r="B20" s="83"/>
    </row>
    <row r="22" spans="1:4" ht="15.75" x14ac:dyDescent="0.25">
      <c r="A22" s="84" t="s">
        <v>40</v>
      </c>
      <c r="C22" s="42"/>
      <c r="D22" s="42"/>
    </row>
    <row r="23" spans="1:4" ht="15.75" x14ac:dyDescent="0.25">
      <c r="B23" s="84"/>
    </row>
    <row r="24" spans="1:4" x14ac:dyDescent="0.25">
      <c r="A24" s="48"/>
      <c r="C24" s="81"/>
      <c r="D24" s="81"/>
    </row>
    <row r="25" spans="1:4" x14ac:dyDescent="0.25">
      <c r="A25" s="27"/>
      <c r="B25" s="81"/>
      <c r="C25" s="48"/>
      <c r="D25" s="48"/>
    </row>
    <row r="26" spans="1:4" ht="15.75" x14ac:dyDescent="0.25">
      <c r="A26" s="91" t="s">
        <v>36</v>
      </c>
      <c r="B26" s="48"/>
      <c r="C26" s="43"/>
      <c r="D26" s="43"/>
    </row>
    <row r="27" spans="1:4" ht="15.75" customHeight="1" x14ac:dyDescent="0.25">
      <c r="A27" s="28"/>
      <c r="B27" s="85"/>
      <c r="C27" s="49"/>
      <c r="D27" s="49"/>
    </row>
    <row r="28" spans="1:4" x14ac:dyDescent="0.25">
      <c r="A28" s="28"/>
      <c r="B28" s="49"/>
      <c r="C28" s="49"/>
      <c r="D28" s="49"/>
    </row>
    <row r="29" spans="1:4" ht="15.75" x14ac:dyDescent="0.25">
      <c r="A29" s="82" t="s">
        <v>52</v>
      </c>
      <c r="B29" s="49"/>
      <c r="C29" s="82"/>
      <c r="D29" s="82"/>
    </row>
    <row r="30" spans="1:4" ht="15.75" x14ac:dyDescent="0.25">
      <c r="B30" s="82"/>
    </row>
  </sheetData>
  <mergeCells count="9">
    <mergeCell ref="A17:D17"/>
    <mergeCell ref="A19:D19"/>
    <mergeCell ref="A7:D7"/>
    <mergeCell ref="A9:D9"/>
    <mergeCell ref="A1:B1"/>
    <mergeCell ref="A2:B2"/>
    <mergeCell ref="A3:B3"/>
    <mergeCell ref="A6:D6"/>
    <mergeCell ref="A5:D5"/>
  </mergeCells>
  <pageMargins left="0.70866141732283472" right="0.70866141732283472" top="0.74803149606299213" bottom="0.74803149606299213" header="0.31496062992125984" footer="0.31496062992125984"/>
  <pageSetup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workbookViewId="0">
      <selection activeCell="A8" sqref="A8:F8"/>
    </sheetView>
  </sheetViews>
  <sheetFormatPr baseColWidth="10" defaultRowHeight="12.75" x14ac:dyDescent="0.2"/>
  <cols>
    <col min="1" max="1" width="7.28515625" style="33" customWidth="1"/>
    <col min="2" max="2" width="43.7109375" style="96" customWidth="1"/>
    <col min="3" max="3" width="10.42578125" style="79" customWidth="1"/>
    <col min="4" max="4" width="18.42578125" style="33" customWidth="1"/>
    <col min="5" max="5" width="18.5703125" style="33" customWidth="1"/>
    <col min="6" max="6" width="18.140625" style="33" customWidth="1"/>
    <col min="7" max="16384" width="11.42578125" style="33"/>
  </cols>
  <sheetData>
    <row r="1" spans="1:8" x14ac:dyDescent="0.2">
      <c r="A1" s="141" t="s">
        <v>31</v>
      </c>
      <c r="B1" s="141"/>
      <c r="C1" s="74"/>
      <c r="D1" s="29"/>
      <c r="E1" s="29"/>
    </row>
    <row r="2" spans="1:8" x14ac:dyDescent="0.2">
      <c r="A2" s="142" t="s">
        <v>44</v>
      </c>
      <c r="B2" s="142"/>
      <c r="C2" s="74"/>
      <c r="D2" s="29"/>
      <c r="E2" s="29"/>
    </row>
    <row r="3" spans="1:8" x14ac:dyDescent="0.2">
      <c r="A3" s="142" t="s">
        <v>45</v>
      </c>
      <c r="B3" s="142"/>
      <c r="C3" s="74"/>
      <c r="D3" s="29"/>
      <c r="E3" s="29"/>
    </row>
    <row r="4" spans="1:8" ht="22.5" customHeight="1" x14ac:dyDescent="0.2">
      <c r="A4" s="65"/>
      <c r="B4" s="92"/>
      <c r="C4" s="74"/>
      <c r="D4" s="29"/>
      <c r="E4" s="29"/>
    </row>
    <row r="5" spans="1:8" ht="23.25" customHeight="1" x14ac:dyDescent="0.2">
      <c r="A5" s="144" t="s">
        <v>18</v>
      </c>
      <c r="B5" s="144"/>
      <c r="C5" s="144"/>
      <c r="D5" s="144"/>
      <c r="E5" s="144"/>
      <c r="F5" s="144"/>
    </row>
    <row r="6" spans="1:8" ht="9.75" customHeight="1" x14ac:dyDescent="0.25">
      <c r="A6" s="30"/>
      <c r="B6" s="93"/>
      <c r="C6" s="75"/>
      <c r="D6" s="57"/>
      <c r="E6" s="57"/>
    </row>
    <row r="7" spans="1:8" ht="16.5" customHeight="1" x14ac:dyDescent="0.2">
      <c r="A7" s="139" t="s">
        <v>32</v>
      </c>
      <c r="B7" s="139"/>
      <c r="C7" s="139"/>
      <c r="D7" s="139"/>
      <c r="E7" s="139"/>
      <c r="F7" s="139"/>
    </row>
    <row r="8" spans="1:8" ht="54" customHeight="1" x14ac:dyDescent="0.25">
      <c r="A8" s="143" t="s">
        <v>76</v>
      </c>
      <c r="B8" s="143"/>
      <c r="C8" s="143"/>
      <c r="D8" s="143"/>
      <c r="E8" s="143"/>
      <c r="F8" s="143"/>
    </row>
    <row r="9" spans="1:8" ht="15.75" x14ac:dyDescent="0.2">
      <c r="A9" s="31"/>
      <c r="B9" s="94"/>
      <c r="C9" s="76"/>
      <c r="D9" s="32"/>
      <c r="E9" s="32"/>
    </row>
    <row r="10" spans="1:8" ht="36" customHeight="1" x14ac:dyDescent="0.2">
      <c r="A10" s="122" t="s">
        <v>33</v>
      </c>
      <c r="B10" s="122" t="s">
        <v>57</v>
      </c>
      <c r="C10" s="122" t="s">
        <v>49</v>
      </c>
      <c r="D10" s="122" t="s">
        <v>34</v>
      </c>
      <c r="E10" s="122" t="s">
        <v>35</v>
      </c>
      <c r="F10" s="122" t="s">
        <v>43</v>
      </c>
    </row>
    <row r="11" spans="1:8" s="38" customFormat="1" ht="28.5" customHeight="1" x14ac:dyDescent="0.25">
      <c r="A11" s="72">
        <v>1</v>
      </c>
      <c r="B11" s="120" t="s">
        <v>66</v>
      </c>
      <c r="C11" s="118">
        <v>9</v>
      </c>
      <c r="D11" s="37"/>
      <c r="E11" s="37"/>
      <c r="F11" s="37"/>
      <c r="G11" s="89"/>
    </row>
    <row r="12" spans="1:8" s="38" customFormat="1" ht="28.5" customHeight="1" x14ac:dyDescent="0.25">
      <c r="A12" s="72">
        <v>2</v>
      </c>
      <c r="B12" s="120" t="s">
        <v>70</v>
      </c>
      <c r="C12" s="118">
        <v>37</v>
      </c>
      <c r="D12" s="37"/>
      <c r="E12" s="37"/>
      <c r="F12" s="37"/>
      <c r="G12" s="89"/>
    </row>
    <row r="13" spans="1:8" s="38" customFormat="1" ht="28.5" customHeight="1" x14ac:dyDescent="0.25">
      <c r="A13" s="72">
        <v>3</v>
      </c>
      <c r="B13" s="120" t="s">
        <v>72</v>
      </c>
      <c r="C13" s="118">
        <v>4</v>
      </c>
      <c r="D13" s="37"/>
      <c r="E13" s="158"/>
      <c r="F13" s="37"/>
      <c r="G13" s="89"/>
    </row>
    <row r="14" spans="1:8" s="64" customFormat="1" ht="21" customHeight="1" x14ac:dyDescent="0.25">
      <c r="A14" s="45"/>
      <c r="B14" s="95"/>
      <c r="C14" s="77"/>
      <c r="E14" s="101" t="s">
        <v>60</v>
      </c>
      <c r="F14" s="39">
        <f>SUM(F11:F12)</f>
        <v>0</v>
      </c>
      <c r="G14" s="38"/>
      <c r="H14" s="33"/>
    </row>
    <row r="15" spans="1:8" s="64" customFormat="1" ht="21" customHeight="1" x14ac:dyDescent="0.25">
      <c r="A15" s="45"/>
      <c r="B15" s="95"/>
      <c r="C15" s="77"/>
      <c r="E15" s="101" t="s">
        <v>62</v>
      </c>
      <c r="F15" s="39"/>
      <c r="G15" s="38"/>
    </row>
    <row r="16" spans="1:8" s="64" customFormat="1" ht="21" customHeight="1" x14ac:dyDescent="0.25">
      <c r="A16" s="45"/>
      <c r="B16" s="95"/>
      <c r="C16" s="44"/>
      <c r="D16" s="40"/>
      <c r="E16" s="102" t="s">
        <v>59</v>
      </c>
      <c r="F16" s="100">
        <f>+F14-F15</f>
        <v>0</v>
      </c>
    </row>
    <row r="18" spans="1:5" s="64" customFormat="1" ht="21" customHeight="1" x14ac:dyDescent="0.25">
      <c r="A18" s="45" t="s">
        <v>56</v>
      </c>
      <c r="B18" s="95"/>
      <c r="C18" s="44"/>
      <c r="D18" s="40"/>
      <c r="E18" s="41"/>
    </row>
    <row r="19" spans="1:5" s="64" customFormat="1" ht="15" x14ac:dyDescent="0.25">
      <c r="A19" s="145"/>
      <c r="B19" s="146"/>
      <c r="C19" s="146"/>
      <c r="D19" s="45"/>
      <c r="E19" s="45"/>
    </row>
    <row r="20" spans="1:5" s="64" customFormat="1" ht="15.75" customHeight="1" x14ac:dyDescent="0.25">
      <c r="A20" s="147" t="s">
        <v>39</v>
      </c>
      <c r="B20" s="147"/>
      <c r="C20" s="78"/>
      <c r="D20" s="145"/>
      <c r="E20" s="146"/>
    </row>
    <row r="21" spans="1:5" s="64" customFormat="1" ht="15" x14ac:dyDescent="0.25">
      <c r="A21" s="46"/>
      <c r="B21" s="95"/>
      <c r="C21" s="44"/>
      <c r="D21" s="45"/>
      <c r="E21" s="45"/>
    </row>
    <row r="22" spans="1:5" s="64" customFormat="1" ht="15" x14ac:dyDescent="0.25">
      <c r="A22" s="46"/>
      <c r="B22" s="95"/>
      <c r="C22" s="44"/>
      <c r="D22" s="45"/>
      <c r="E22" s="45"/>
    </row>
    <row r="23" spans="1:5" s="64" customFormat="1" ht="15" x14ac:dyDescent="0.25">
      <c r="A23" s="46"/>
      <c r="B23" s="95"/>
      <c r="C23" s="44"/>
      <c r="D23" s="45"/>
      <c r="E23" s="45"/>
    </row>
    <row r="24" spans="1:5" s="64" customFormat="1" ht="15" x14ac:dyDescent="0.25">
      <c r="A24" s="46"/>
      <c r="B24" s="95"/>
      <c r="C24" s="44"/>
      <c r="D24" s="45"/>
      <c r="E24" s="45"/>
    </row>
    <row r="25" spans="1:5" s="64" customFormat="1" ht="12.75" customHeight="1" x14ac:dyDescent="0.25">
      <c r="A25" s="130" t="s">
        <v>36</v>
      </c>
      <c r="B25" s="130"/>
      <c r="C25" s="68"/>
      <c r="D25" s="145"/>
      <c r="E25" s="146"/>
    </row>
    <row r="27" spans="1:5" ht="15" x14ac:dyDescent="0.2">
      <c r="A27" s="129" t="s">
        <v>52</v>
      </c>
      <c r="B27" s="129"/>
      <c r="C27" s="129"/>
      <c r="D27" s="129"/>
    </row>
  </sheetData>
  <mergeCells count="12">
    <mergeCell ref="A27:D27"/>
    <mergeCell ref="A25:B25"/>
    <mergeCell ref="D25:E25"/>
    <mergeCell ref="A20:B20"/>
    <mergeCell ref="A19:C19"/>
    <mergeCell ref="D20:E20"/>
    <mergeCell ref="A1:B1"/>
    <mergeCell ref="A2:B2"/>
    <mergeCell ref="A7:F7"/>
    <mergeCell ref="A8:F8"/>
    <mergeCell ref="A5:F5"/>
    <mergeCell ref="A3:B3"/>
  </mergeCells>
  <pageMargins left="0.70866141732283472" right="0.70866141732283472" top="0.74803149606299213" bottom="0.74803149606299213" header="0.31496062992125984" footer="0.31496062992125984"/>
  <pageSetup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zoomScaleNormal="100" zoomScaleSheetLayoutView="80" workbookViewId="0">
      <selection activeCell="A16" sqref="A16:D20"/>
    </sheetView>
  </sheetViews>
  <sheetFormatPr baseColWidth="10" defaultColWidth="25.28515625" defaultRowHeight="12.75" x14ac:dyDescent="0.2"/>
  <cols>
    <col min="1" max="1" width="11.5703125" style="17" customWidth="1"/>
    <col min="2" max="2" width="18.42578125" style="17" customWidth="1"/>
    <col min="3" max="3" width="13" style="17" customWidth="1"/>
    <col min="4" max="4" width="16.140625" style="17" customWidth="1"/>
    <col min="5" max="5" width="15.28515625" style="8" customWidth="1"/>
    <col min="6" max="6" width="9" style="1" customWidth="1"/>
    <col min="7" max="7" width="12.7109375" style="1" customWidth="1"/>
    <col min="8" max="8" width="18.28515625" style="1" customWidth="1"/>
    <col min="9" max="16384" width="25.28515625" style="1"/>
  </cols>
  <sheetData>
    <row r="1" spans="1:9" s="36" customFormat="1" ht="13.5" customHeight="1" x14ac:dyDescent="0.2">
      <c r="A1" s="138" t="s">
        <v>17</v>
      </c>
      <c r="B1" s="138"/>
      <c r="C1" s="34"/>
      <c r="D1" s="34"/>
      <c r="E1" s="35"/>
      <c r="G1" s="2"/>
      <c r="H1" s="2"/>
    </row>
    <row r="2" spans="1:9" s="58" customFormat="1" ht="13.5" customHeight="1" x14ac:dyDescent="0.25">
      <c r="A2" s="138" t="s">
        <v>46</v>
      </c>
      <c r="B2" s="138"/>
      <c r="G2" s="3"/>
      <c r="H2" s="3"/>
    </row>
    <row r="3" spans="1:9" s="58" customFormat="1" ht="13.5" customHeight="1" x14ac:dyDescent="0.25">
      <c r="A3" s="138" t="s">
        <v>45</v>
      </c>
      <c r="B3" s="138"/>
      <c r="G3" s="3"/>
      <c r="H3" s="3"/>
    </row>
    <row r="4" spans="1:9" s="58" customFormat="1" ht="16.5" customHeight="1" x14ac:dyDescent="0.25">
      <c r="A4" s="63"/>
      <c r="B4" s="63"/>
      <c r="G4" s="3"/>
      <c r="H4" s="3"/>
    </row>
    <row r="5" spans="1:9" s="58" customFormat="1" ht="15.75" x14ac:dyDescent="0.25">
      <c r="A5" s="148" t="s">
        <v>42</v>
      </c>
      <c r="B5" s="148"/>
      <c r="C5" s="148"/>
      <c r="D5" s="148"/>
      <c r="E5" s="148"/>
      <c r="F5" s="148"/>
      <c r="G5" s="148"/>
      <c r="H5" s="148"/>
    </row>
    <row r="6" spans="1:9" s="58" customFormat="1" ht="7.5" customHeight="1" x14ac:dyDescent="0.25">
      <c r="A6" s="59"/>
      <c r="B6" s="59"/>
      <c r="C6" s="59"/>
      <c r="D6" s="59"/>
      <c r="E6" s="60"/>
    </row>
    <row r="7" spans="1:9" s="58" customFormat="1" ht="15.75" x14ac:dyDescent="0.25">
      <c r="A7" s="148" t="s">
        <v>13</v>
      </c>
      <c r="B7" s="148"/>
      <c r="C7" s="148"/>
      <c r="D7" s="148"/>
      <c r="E7" s="148"/>
      <c r="F7" s="148"/>
      <c r="G7" s="148"/>
      <c r="H7" s="148"/>
    </row>
    <row r="8" spans="1:9" s="103" customFormat="1" ht="48.75" customHeight="1" x14ac:dyDescent="0.2">
      <c r="A8" s="149" t="s">
        <v>76</v>
      </c>
      <c r="B8" s="149"/>
      <c r="C8" s="149"/>
      <c r="D8" s="149"/>
      <c r="E8" s="149"/>
      <c r="F8" s="149"/>
      <c r="G8" s="149"/>
      <c r="H8" s="149"/>
    </row>
    <row r="9" spans="1:9" s="36" customFormat="1" ht="13.5" customHeight="1" x14ac:dyDescent="0.2">
      <c r="A9" s="34"/>
      <c r="B9" s="18"/>
      <c r="C9" s="18"/>
      <c r="D9" s="18"/>
      <c r="E9" s="4"/>
      <c r="F9" s="4"/>
      <c r="G9" s="4"/>
      <c r="H9" s="4"/>
    </row>
    <row r="10" spans="1:9" ht="43.5" customHeight="1" x14ac:dyDescent="0.2">
      <c r="A10" s="122" t="s">
        <v>4</v>
      </c>
      <c r="B10" s="124" t="s">
        <v>1</v>
      </c>
      <c r="C10" s="124" t="s">
        <v>16</v>
      </c>
      <c r="D10" s="122" t="s">
        <v>5</v>
      </c>
      <c r="E10" s="122" t="s">
        <v>15</v>
      </c>
      <c r="F10" s="122" t="s">
        <v>6</v>
      </c>
      <c r="G10" s="122" t="s">
        <v>7</v>
      </c>
      <c r="H10" s="122" t="s">
        <v>0</v>
      </c>
    </row>
    <row r="11" spans="1:9" ht="24" customHeight="1" x14ac:dyDescent="0.2">
      <c r="A11" s="155" t="s">
        <v>75</v>
      </c>
      <c r="B11" s="155" t="s">
        <v>74</v>
      </c>
      <c r="C11" s="150"/>
      <c r="D11" s="19" t="s">
        <v>2</v>
      </c>
      <c r="E11" s="13">
        <v>0.2</v>
      </c>
      <c r="F11" s="14">
        <v>0</v>
      </c>
      <c r="G11" s="15">
        <f t="shared" ref="G11:G13" si="0">+E11*F11</f>
        <v>0</v>
      </c>
      <c r="H11" s="62"/>
    </row>
    <row r="12" spans="1:9" ht="24" customHeight="1" x14ac:dyDescent="0.2">
      <c r="A12" s="156"/>
      <c r="B12" s="156"/>
      <c r="C12" s="150"/>
      <c r="D12" s="19" t="s">
        <v>11</v>
      </c>
      <c r="E12" s="13">
        <v>0.4</v>
      </c>
      <c r="F12" s="14">
        <v>0</v>
      </c>
      <c r="G12" s="15">
        <f t="shared" si="0"/>
        <v>0</v>
      </c>
      <c r="H12" s="62"/>
    </row>
    <row r="13" spans="1:9" ht="51.75" customHeight="1" x14ac:dyDescent="0.2">
      <c r="A13" s="157"/>
      <c r="B13" s="157"/>
      <c r="C13" s="151"/>
      <c r="D13" s="19" t="s">
        <v>3</v>
      </c>
      <c r="E13" s="13">
        <v>0.4</v>
      </c>
      <c r="F13" s="14">
        <v>0</v>
      </c>
      <c r="G13" s="15">
        <f t="shared" si="0"/>
        <v>0</v>
      </c>
      <c r="H13" s="62"/>
    </row>
    <row r="14" spans="1:9" ht="21" customHeight="1" x14ac:dyDescent="0.2">
      <c r="A14" s="20"/>
      <c r="B14" s="21"/>
      <c r="C14" s="22"/>
      <c r="D14" s="23"/>
      <c r="E14" s="6"/>
      <c r="F14" s="7"/>
      <c r="G14" s="7"/>
      <c r="H14" s="7"/>
      <c r="I14" s="7"/>
    </row>
    <row r="15" spans="1:9" ht="19.5" customHeight="1" x14ac:dyDescent="0.2"/>
    <row r="16" spans="1:9" ht="17.25" customHeight="1" x14ac:dyDescent="0.2">
      <c r="A16" s="152" t="s">
        <v>24</v>
      </c>
      <c r="B16" s="152"/>
      <c r="C16" s="152"/>
      <c r="D16" s="152"/>
      <c r="E16" s="153" t="s">
        <v>8</v>
      </c>
      <c r="F16" s="153"/>
      <c r="G16" s="153"/>
      <c r="H16" s="153"/>
    </row>
    <row r="17" spans="1:8" ht="17.25" customHeight="1" x14ac:dyDescent="0.2">
      <c r="A17" s="152"/>
      <c r="B17" s="152"/>
      <c r="C17" s="152"/>
      <c r="D17" s="152"/>
      <c r="E17" s="154"/>
      <c r="F17" s="154"/>
      <c r="G17" s="154"/>
      <c r="H17" s="154"/>
    </row>
    <row r="18" spans="1:8" ht="17.25" customHeight="1" x14ac:dyDescent="0.2">
      <c r="A18" s="152"/>
      <c r="B18" s="152"/>
      <c r="C18" s="152"/>
      <c r="D18" s="152"/>
      <c r="E18" s="154"/>
      <c r="F18" s="154"/>
      <c r="G18" s="154"/>
      <c r="H18" s="154"/>
    </row>
    <row r="19" spans="1:8" ht="17.25" customHeight="1" x14ac:dyDescent="0.2">
      <c r="A19" s="152"/>
      <c r="B19" s="152"/>
      <c r="C19" s="152"/>
      <c r="D19" s="152"/>
      <c r="E19" s="154"/>
      <c r="F19" s="154"/>
      <c r="G19" s="154"/>
      <c r="H19" s="154"/>
    </row>
    <row r="20" spans="1:8" ht="17.25" customHeight="1" x14ac:dyDescent="0.2">
      <c r="A20" s="152"/>
      <c r="B20" s="152"/>
      <c r="C20" s="152"/>
      <c r="D20" s="152"/>
      <c r="E20" s="154"/>
      <c r="F20" s="154"/>
      <c r="G20" s="154"/>
      <c r="H20" s="154"/>
    </row>
    <row r="21" spans="1:8" ht="15" x14ac:dyDescent="0.2">
      <c r="E21" s="9"/>
      <c r="F21" s="10"/>
      <c r="G21" s="11"/>
      <c r="H21" s="12"/>
    </row>
    <row r="22" spans="1:8" ht="15" customHeight="1" x14ac:dyDescent="0.2">
      <c r="A22" s="152" t="s">
        <v>25</v>
      </c>
      <c r="B22" s="152"/>
      <c r="C22" s="152"/>
      <c r="D22" s="152"/>
      <c r="E22" s="153" t="s">
        <v>12</v>
      </c>
      <c r="F22" s="153"/>
      <c r="G22" s="153"/>
      <c r="H22" s="153"/>
    </row>
    <row r="23" spans="1:8" ht="15" customHeight="1" x14ac:dyDescent="0.2">
      <c r="A23" s="152"/>
      <c r="B23" s="152"/>
      <c r="C23" s="152"/>
      <c r="D23" s="152"/>
      <c r="E23" s="154" t="s">
        <v>22</v>
      </c>
      <c r="F23" s="154"/>
      <c r="G23" s="154"/>
      <c r="H23" s="154"/>
    </row>
    <row r="24" spans="1:8" ht="15" customHeight="1" x14ac:dyDescent="0.2">
      <c r="A24" s="152"/>
      <c r="B24" s="152"/>
      <c r="C24" s="152"/>
      <c r="D24" s="152"/>
      <c r="E24" s="154"/>
      <c r="F24" s="154"/>
      <c r="G24" s="154"/>
      <c r="H24" s="154"/>
    </row>
    <row r="25" spans="1:8" ht="15" customHeight="1" x14ac:dyDescent="0.2">
      <c r="A25" s="152"/>
      <c r="B25" s="152"/>
      <c r="C25" s="152"/>
      <c r="D25" s="152"/>
      <c r="E25" s="154"/>
      <c r="F25" s="154"/>
      <c r="G25" s="154"/>
      <c r="H25" s="154"/>
    </row>
    <row r="26" spans="1:8" ht="15" customHeight="1" x14ac:dyDescent="0.2">
      <c r="A26" s="152"/>
      <c r="B26" s="152"/>
      <c r="C26" s="152"/>
      <c r="D26" s="152"/>
      <c r="E26" s="154"/>
      <c r="F26" s="154"/>
      <c r="G26" s="154"/>
      <c r="H26" s="154"/>
    </row>
    <row r="27" spans="1:8" ht="15" x14ac:dyDescent="0.2">
      <c r="E27" s="9"/>
      <c r="F27" s="10"/>
      <c r="G27" s="11"/>
      <c r="H27" s="12"/>
    </row>
    <row r="28" spans="1:8" x14ac:dyDescent="0.2">
      <c r="A28" s="152" t="s">
        <v>26</v>
      </c>
      <c r="B28" s="152"/>
      <c r="C28" s="152"/>
      <c r="D28" s="152"/>
      <c r="E28" s="153" t="s">
        <v>9</v>
      </c>
      <c r="F28" s="153"/>
      <c r="G28" s="153"/>
      <c r="H28" s="153"/>
    </row>
    <row r="29" spans="1:8" ht="15" customHeight="1" x14ac:dyDescent="0.2">
      <c r="A29" s="152"/>
      <c r="B29" s="152"/>
      <c r="C29" s="152"/>
      <c r="D29" s="152"/>
      <c r="E29" s="154"/>
      <c r="F29" s="154"/>
      <c r="G29" s="154"/>
      <c r="H29" s="154"/>
    </row>
    <row r="30" spans="1:8" ht="15" customHeight="1" x14ac:dyDescent="0.2">
      <c r="A30" s="152"/>
      <c r="B30" s="152"/>
      <c r="C30" s="152"/>
      <c r="D30" s="152"/>
      <c r="E30" s="154"/>
      <c r="F30" s="154"/>
      <c r="G30" s="154"/>
      <c r="H30" s="154"/>
    </row>
    <row r="31" spans="1:8" ht="15" customHeight="1" x14ac:dyDescent="0.2">
      <c r="A31" s="152"/>
      <c r="B31" s="152"/>
      <c r="C31" s="152"/>
      <c r="D31" s="152"/>
      <c r="E31" s="154"/>
      <c r="F31" s="154"/>
      <c r="G31" s="154"/>
      <c r="H31" s="154"/>
    </row>
    <row r="32" spans="1:8" ht="15" customHeight="1" x14ac:dyDescent="0.2">
      <c r="A32" s="152"/>
      <c r="B32" s="152"/>
      <c r="C32" s="152"/>
      <c r="D32" s="152"/>
      <c r="E32" s="154"/>
      <c r="F32" s="154"/>
      <c r="G32" s="154"/>
      <c r="H32" s="154"/>
    </row>
    <row r="33" spans="1:8" x14ac:dyDescent="0.2">
      <c r="A33" s="24"/>
      <c r="B33" s="24"/>
      <c r="C33" s="24"/>
      <c r="D33" s="24"/>
      <c r="E33" s="5"/>
      <c r="F33" s="5"/>
      <c r="G33" s="5"/>
      <c r="H33" s="5"/>
    </row>
    <row r="34" spans="1:8" ht="15" x14ac:dyDescent="0.25">
      <c r="A34" s="25"/>
      <c r="D34" s="26"/>
      <c r="E34" s="1"/>
    </row>
    <row r="35" spans="1:8" s="16" customFormat="1" ht="83.25" customHeight="1" x14ac:dyDescent="0.2">
      <c r="A35" s="152" t="s">
        <v>48</v>
      </c>
      <c r="B35" s="152"/>
      <c r="C35" s="152"/>
      <c r="D35" s="152"/>
      <c r="E35" s="152"/>
      <c r="F35" s="152"/>
      <c r="G35" s="152"/>
      <c r="H35" s="152"/>
    </row>
    <row r="37" spans="1:8" ht="9" customHeight="1" x14ac:dyDescent="0.2"/>
    <row r="38" spans="1:8" x14ac:dyDescent="0.2">
      <c r="D38" s="26"/>
      <c r="E38" s="1"/>
    </row>
  </sheetData>
  <mergeCells count="19">
    <mergeCell ref="C11:C13"/>
    <mergeCell ref="A16:D20"/>
    <mergeCell ref="E16:H16"/>
    <mergeCell ref="E17:H20"/>
    <mergeCell ref="A35:H35"/>
    <mergeCell ref="A11:A13"/>
    <mergeCell ref="A22:D26"/>
    <mergeCell ref="E22:H22"/>
    <mergeCell ref="E23:H26"/>
    <mergeCell ref="A28:D32"/>
    <mergeCell ref="E28:H28"/>
    <mergeCell ref="E29:H32"/>
    <mergeCell ref="B11:B13"/>
    <mergeCell ref="A1:B1"/>
    <mergeCell ref="A2:B2"/>
    <mergeCell ref="A5:H5"/>
    <mergeCell ref="A7:H7"/>
    <mergeCell ref="A8:H8"/>
    <mergeCell ref="A3:B3"/>
  </mergeCells>
  <pageMargins left="0.98425196850393704" right="0.78740157480314965" top="0.98425196850393704" bottom="0.78740157480314965" header="0.19685039370078741" footer="0"/>
  <pageSetup scale="8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5</vt:i4>
      </vt:variant>
    </vt:vector>
  </HeadingPairs>
  <TitlesOfParts>
    <vt:vector size="9" baseType="lpstr">
      <vt:lpstr>ANEXO 1 Requerimientos Técnicos</vt:lpstr>
      <vt:lpstr>ANEXO N° 2 Plazos y Garantías</vt:lpstr>
      <vt:lpstr>ANEXO N° 3 Oferta Economica</vt:lpstr>
      <vt:lpstr>ANEXO N°4 Matriz Decisión</vt:lpstr>
      <vt:lpstr>'ANEXO 1 Requerimientos Técnicos'!Área_de_impresión</vt:lpstr>
      <vt:lpstr>'ANEXO N° 2 Plazos y Garantías'!Área_de_impresión</vt:lpstr>
      <vt:lpstr>'ANEXO N° 3 Oferta Economica'!Área_de_impresión</vt:lpstr>
      <vt:lpstr>'ANEXO N°4 Matriz Decisión'!Área_de_impresión</vt:lpstr>
      <vt:lpstr>'ANEXO N°4 Matriz Decisión'!Títulos_a_imprimir</vt:lpstr>
    </vt:vector>
  </TitlesOfParts>
  <Company>HOSCAR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 planificación y proyectos</dc:creator>
  <cp:lastModifiedBy>Juliette Lopez De La Paz</cp:lastModifiedBy>
  <cp:lastPrinted>2024-12-06T13:54:33Z</cp:lastPrinted>
  <dcterms:created xsi:type="dcterms:W3CDTF">2007-02-27T11:12:45Z</dcterms:created>
  <dcterms:modified xsi:type="dcterms:W3CDTF">2025-12-01T19:57:24Z</dcterms:modified>
</cp:coreProperties>
</file>